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X:\R8(2026)\J教育委員会\B生涯学習課\12図書館\■02図書館事業\◆R8年度県図書館大会\大会要項（ご案内）\"/>
    </mc:Choice>
  </mc:AlternateContent>
  <bookViews>
    <workbookView xWindow="0" yWindow="0" windowWidth="20490" windowHeight="7005"/>
  </bookViews>
  <sheets>
    <sheet name="参加申込書" sheetId="5" r:id="rId1"/>
  </sheets>
  <definedNames>
    <definedName name="_xlnm.Print_Area" localSheetId="0">参加申込書!$A$1:$O$52</definedName>
  </definedNames>
  <calcPr calcId="162913"/>
</workbook>
</file>

<file path=xl/calcChain.xml><?xml version="1.0" encoding="utf-8"?>
<calcChain xmlns="http://schemas.openxmlformats.org/spreadsheetml/2006/main">
  <c r="N16" i="5" l="1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14" i="5"/>
  <c r="N15" i="5"/>
  <c r="K38" i="5" l="1"/>
</calcChain>
</file>

<file path=xl/sharedStrings.xml><?xml version="1.0" encoding="utf-8"?>
<sst xmlns="http://schemas.openxmlformats.org/spreadsheetml/2006/main" count="69" uniqueCount="46">
  <si>
    <t>■参加者</t>
    <rPh sb="1" eb="4">
      <t>サンカシャ</t>
    </rPh>
    <phoneticPr fontId="1"/>
  </si>
  <si>
    <t>住所・連絡先等</t>
    <rPh sb="0" eb="2">
      <t>ジュウショ</t>
    </rPh>
    <rPh sb="3" eb="6">
      <t>レンラクサキ</t>
    </rPh>
    <rPh sb="6" eb="7">
      <t>トウ</t>
    </rPh>
    <phoneticPr fontId="1"/>
  </si>
  <si>
    <t>〒</t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</si>
  <si>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</si>
  <si>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</si>
  <si>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※ この申込書にご記入の上、E-mail又はＦＡＸ又は郵送でお申し込みください。</t>
    <rPh sb="4" eb="7">
      <t>モウシコミショ</t>
    </rPh>
    <rPh sb="9" eb="11">
      <t>キニュウ</t>
    </rPh>
    <rPh sb="12" eb="13">
      <t>ウエ</t>
    </rPh>
    <rPh sb="31" eb="32">
      <t>モウ</t>
    </rPh>
    <rPh sb="33" eb="34">
      <t>コ</t>
    </rPh>
    <phoneticPr fontId="2"/>
  </si>
  <si>
    <t>請求書</t>
    <rPh sb="0" eb="3">
      <t>せいきゅうしょ</t>
    </rPh>
    <phoneticPr fontId="1" type="Hiragana"/>
  </si>
  <si>
    <t>領収書</t>
    <rPh sb="0" eb="3">
      <t>りょうしゅうしょ</t>
    </rPh>
    <phoneticPr fontId="1" type="Hiragana"/>
  </si>
  <si>
    <t>□必要（□参加費として　□資料代として）　□不要　　←該当に☑印</t>
  </si>
  <si>
    <t>連絡用メールアドレス</t>
    <rPh sb="0" eb="3">
      <t>レンラクヨウ</t>
    </rPh>
    <phoneticPr fontId="1"/>
  </si>
  <si>
    <t>勤務先又は
所属団体</t>
    <phoneticPr fontId="1"/>
  </si>
  <si>
    <t>□必要（□参加費として　□資料代として）　□不要　　←該当に☑印　</t>
    <phoneticPr fontId="1" type="Hiragana"/>
  </si>
  <si>
    <t>※ 参加申込でお預かりした個人情報は、本大会の運営に関する目的以外では使用いたしません。</t>
    <phoneticPr fontId="1" type="Hiragana"/>
  </si>
  <si>
    <t>　</t>
  </si>
  <si>
    <t>（ふりがな）
参加者氏名</t>
    <rPh sb="7" eb="12">
      <t>ふりがな</t>
    </rPh>
    <phoneticPr fontId="8" type="Hiragana" alignment="center"/>
  </si>
  <si>
    <t>ふりがな</t>
    <phoneticPr fontId="9"/>
  </si>
  <si>
    <t>申込
責任者名</t>
    <rPh sb="0" eb="2">
      <t>もうしこみ</t>
    </rPh>
    <rPh sb="3" eb="6">
      <t>せきにんしゃ</t>
    </rPh>
    <rPh sb="6" eb="7">
      <t>めい</t>
    </rPh>
    <phoneticPr fontId="10" type="Hiragana" alignment="distributed"/>
  </si>
  <si>
    <t>参加内容・分科会</t>
    <rPh sb="0" eb="2">
      <t>サンカ</t>
    </rPh>
    <rPh sb="2" eb="4">
      <t>ナイヨウ</t>
    </rPh>
    <rPh sb="5" eb="8">
      <t>ブンカカイ</t>
    </rPh>
    <phoneticPr fontId="1"/>
  </si>
  <si>
    <t>【高校・大学日程】</t>
    <rPh sb="1" eb="3">
      <t>コウコウ</t>
    </rPh>
    <rPh sb="4" eb="6">
      <t>ダイガク</t>
    </rPh>
    <rPh sb="6" eb="8">
      <t>ニッテイ</t>
    </rPh>
    <phoneticPr fontId="9"/>
  </si>
  <si>
    <r>
      <t xml:space="preserve">分科会
第１希望
</t>
    </r>
    <r>
      <rPr>
        <sz val="7"/>
        <color theme="1"/>
        <rFont val="BIZ UDゴシック"/>
        <family val="3"/>
        <charset val="128"/>
      </rPr>
      <t>※番号を記入</t>
    </r>
    <rPh sb="0" eb="3">
      <t>ぶんかかい</t>
    </rPh>
    <rPh sb="4" eb="5">
      <t>だい</t>
    </rPh>
    <rPh sb="6" eb="8">
      <t>きぼう</t>
    </rPh>
    <phoneticPr fontId="8" type="Hiragana" alignment="center"/>
  </si>
  <si>
    <r>
      <t xml:space="preserve">分科会
第２希望
</t>
    </r>
    <r>
      <rPr>
        <sz val="7"/>
        <color theme="1"/>
        <rFont val="BIZ UDゴシック"/>
        <family val="3"/>
        <charset val="128"/>
      </rPr>
      <t>※番号を記入</t>
    </r>
    <rPh sb="0" eb="3">
      <t>ぶんかかい</t>
    </rPh>
    <rPh sb="4" eb="5">
      <t>だい</t>
    </rPh>
    <rPh sb="6" eb="8">
      <t>きぼう</t>
    </rPh>
    <phoneticPr fontId="8" type="Hiragana" alignment="center"/>
  </si>
  <si>
    <r>
      <t>□銀行振込
(振込名　　　　　　　　)
□現金書留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b/>
        <u/>
        <sz val="9"/>
        <rFont val="BIZ UDゴシック"/>
        <family val="3"/>
        <charset val="128"/>
      </rPr>
      <t>※　　月　　日振込予定</t>
    </r>
    <rPh sb="1" eb="3">
      <t>ギンコウ</t>
    </rPh>
    <rPh sb="3" eb="5">
      <t>フリコミ</t>
    </rPh>
    <rPh sb="7" eb="9">
      <t>フリコミ</t>
    </rPh>
    <rPh sb="403" eb="404">
      <t>ガツ</t>
    </rPh>
    <rPh sb="406" eb="407">
      <t>ヒ</t>
    </rPh>
    <rPh sb="407" eb="409">
      <t>フリコミ</t>
    </rPh>
    <rPh sb="409" eb="411">
      <t>ヨテイ</t>
    </rPh>
    <phoneticPr fontId="2"/>
  </si>
  <si>
    <t>■申込責任者</t>
    <rPh sb="1" eb="3">
      <t>モウシコミ</t>
    </rPh>
    <rPh sb="3" eb="6">
      <t>セキニンシャ</t>
    </rPh>
    <phoneticPr fontId="1"/>
  </si>
  <si>
    <t>※ 連絡等の際には申込責任者を通じてお知らせします。</t>
    <rPh sb="2" eb="4">
      <t>レンラク</t>
    </rPh>
    <rPh sb="4" eb="5">
      <t>トウ</t>
    </rPh>
    <rPh sb="6" eb="7">
      <t>サイ</t>
    </rPh>
    <rPh sb="9" eb="11">
      <t>モウシコミ</t>
    </rPh>
    <rPh sb="11" eb="13">
      <t>セキニン</t>
    </rPh>
    <rPh sb="13" eb="14">
      <t>シャ</t>
    </rPh>
    <rPh sb="15" eb="16">
      <t>ツウ</t>
    </rPh>
    <rPh sb="19" eb="20">
      <t>シ</t>
    </rPh>
    <phoneticPr fontId="1"/>
  </si>
  <si>
    <t>※ 申込責任者も大会に参加される場合は、参加者欄への記入もお願いします。</t>
    <rPh sb="1" eb="3">
      <t>モウシコミ</t>
    </rPh>
    <rPh sb="4" eb="6">
      <t>セキニン</t>
    </rPh>
    <rPh sb="8" eb="10">
      <t>サンカ</t>
    </rPh>
    <rPh sb="13" eb="15">
      <t>バアイ</t>
    </rPh>
    <rPh sb="17" eb="20">
      <t>サンカシャ</t>
    </rPh>
    <rPh sb="20" eb="21">
      <t>ラン</t>
    </rPh>
    <rPh sb="23" eb="25">
      <t>キニュウ</t>
    </rPh>
    <rPh sb="27" eb="28">
      <t>ネガ</t>
    </rPh>
    <phoneticPr fontId="1"/>
  </si>
  <si>
    <t>【分科会番号】</t>
    <rPh sb="1" eb="4">
      <t>ぶんかかい</t>
    </rPh>
    <rPh sb="4" eb="6">
      <t>ばんごう</t>
    </rPh>
    <phoneticPr fontId="1" type="Hiragana"/>
  </si>
  <si>
    <t>　　　　第76回 長野県図書館大会　参加申込書</t>
    <rPh sb="4" eb="5">
      <t>ダイ</t>
    </rPh>
    <rPh sb="7" eb="8">
      <t>カイ</t>
    </rPh>
    <rPh sb="9" eb="12">
      <t>ナガノケン</t>
    </rPh>
    <rPh sb="12" eb="15">
      <t>トショカン</t>
    </rPh>
    <rPh sb="15" eb="17">
      <t>タイカイ</t>
    </rPh>
    <rPh sb="18" eb="20">
      <t>サンカ</t>
    </rPh>
    <rPh sb="20" eb="23">
      <t>モウシコミショ</t>
    </rPh>
    <phoneticPr fontId="1"/>
  </si>
  <si>
    <r>
      <t xml:space="preserve">大学分科会
</t>
    </r>
    <r>
      <rPr>
        <sz val="9"/>
        <color theme="1"/>
        <rFont val="BIZ UDゴシック"/>
        <family val="3"/>
        <charset val="128"/>
      </rPr>
      <t>（10月23日）</t>
    </r>
    <r>
      <rPr>
        <sz val="10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※〇を記入</t>
    </r>
    <rPh sb="0" eb="2">
      <t>だいがく</t>
    </rPh>
    <rPh sb="2" eb="5">
      <t>ぶんかかい</t>
    </rPh>
    <rPh sb="18" eb="20">
      <t>きにゅう</t>
    </rPh>
    <phoneticPr fontId="1" type="Hiragana"/>
  </si>
  <si>
    <r>
      <t>高校分科会
(</t>
    </r>
    <r>
      <rPr>
        <sz val="9"/>
        <color theme="1"/>
        <rFont val="BIZ UDゴシック"/>
        <family val="3"/>
        <charset val="128"/>
      </rPr>
      <t>11月27日)</t>
    </r>
    <r>
      <rPr>
        <sz val="10"/>
        <color theme="1"/>
        <rFont val="BIZ UDゴシック"/>
        <family val="3"/>
        <charset val="128"/>
      </rPr>
      <t xml:space="preserve">
</t>
    </r>
    <r>
      <rPr>
        <sz val="8"/>
        <color theme="1"/>
        <rFont val="BIZ UDゴシック"/>
        <family val="3"/>
        <charset val="128"/>
      </rPr>
      <t>※〇を記入</t>
    </r>
    <rPh sb="0" eb="2">
      <t>こうこう</t>
    </rPh>
    <rPh sb="18" eb="20">
      <t>きにゅう</t>
    </rPh>
    <phoneticPr fontId="1" type="Hiragana"/>
  </si>
  <si>
    <t>申込期限：2026年9月18日（金）</t>
    <rPh sb="0" eb="4">
      <t>モウシコミキゲン</t>
    </rPh>
    <rPh sb="9" eb="10">
      <t>ネン</t>
    </rPh>
    <rPh sb="11" eb="12">
      <t>ガツ</t>
    </rPh>
    <rPh sb="14" eb="15">
      <t>ヒ</t>
    </rPh>
    <rPh sb="16" eb="17">
      <t>キン</t>
    </rPh>
    <phoneticPr fontId="9"/>
  </si>
  <si>
    <t>入金期限：10月9日（金）</t>
    <rPh sb="0" eb="2">
      <t>ニュウキン</t>
    </rPh>
    <rPh sb="2" eb="4">
      <t>キゲン</t>
    </rPh>
    <rPh sb="7" eb="8">
      <t>ツキ</t>
    </rPh>
    <rPh sb="9" eb="10">
      <t>ヒ</t>
    </rPh>
    <rPh sb="11" eb="12">
      <t>キン</t>
    </rPh>
    <phoneticPr fontId="9"/>
  </si>
  <si>
    <t>司書教諭としての実践</t>
    <rPh sb="0" eb="2">
      <t>シショ</t>
    </rPh>
    <rPh sb="2" eb="4">
      <t>キョウユ</t>
    </rPh>
    <rPh sb="8" eb="10">
      <t>ジッセン</t>
    </rPh>
    <phoneticPr fontId="9"/>
  </si>
  <si>
    <t>学校図書館の工夫の紹介</t>
    <rPh sb="0" eb="2">
      <t>ガッコウ</t>
    </rPh>
    <rPh sb="2" eb="5">
      <t>トショカン</t>
    </rPh>
    <rPh sb="6" eb="8">
      <t>クフウ</t>
    </rPh>
    <rPh sb="9" eb="11">
      <t>ショウカイ</t>
    </rPh>
    <phoneticPr fontId="9"/>
  </si>
  <si>
    <t>学校図書館利用の実践</t>
    <rPh sb="0" eb="2">
      <t>ガッコウ</t>
    </rPh>
    <rPh sb="2" eb="5">
      <t>トショカン</t>
    </rPh>
    <rPh sb="5" eb="7">
      <t>リヨウ</t>
    </rPh>
    <rPh sb="8" eb="10">
      <t>ジッセン</t>
    </rPh>
    <phoneticPr fontId="9"/>
  </si>
  <si>
    <t>新しい長野県史と図書館の役割を考える</t>
    <rPh sb="0" eb="1">
      <t>アタラ</t>
    </rPh>
    <rPh sb="3" eb="5">
      <t>ナガノ</t>
    </rPh>
    <rPh sb="5" eb="6">
      <t>ケン</t>
    </rPh>
    <rPh sb="6" eb="7">
      <t>シ</t>
    </rPh>
    <rPh sb="8" eb="11">
      <t>トショカン</t>
    </rPh>
    <rPh sb="12" eb="14">
      <t>ヤクワリ</t>
    </rPh>
    <rPh sb="15" eb="16">
      <t>カンガ</t>
    </rPh>
    <phoneticPr fontId="9"/>
  </si>
  <si>
    <t>障害者サービスを支える音訳ボランティア</t>
    <rPh sb="0" eb="3">
      <t>ショウガイシャ</t>
    </rPh>
    <rPh sb="8" eb="9">
      <t>ササ</t>
    </rPh>
    <rPh sb="11" eb="13">
      <t>オンヤク</t>
    </rPh>
    <phoneticPr fontId="9"/>
  </si>
  <si>
    <t>図書館の本を使って調べる学習をしましょう</t>
    <rPh sb="0" eb="3">
      <t>トショカン</t>
    </rPh>
    <rPh sb="4" eb="5">
      <t>ホン</t>
    </rPh>
    <rPh sb="6" eb="7">
      <t>ツカ</t>
    </rPh>
    <rPh sb="9" eb="10">
      <t>シラ</t>
    </rPh>
    <rPh sb="12" eb="14">
      <t>ガクシュウ</t>
    </rPh>
    <phoneticPr fontId="9"/>
  </si>
  <si>
    <t>本を通して人をつなぐ</t>
    <rPh sb="0" eb="1">
      <t>ホン</t>
    </rPh>
    <rPh sb="2" eb="3">
      <t>トオ</t>
    </rPh>
    <rPh sb="5" eb="6">
      <t>ヒト</t>
    </rPh>
    <phoneticPr fontId="9"/>
  </si>
  <si>
    <t>癒しの場としての図書館</t>
    <rPh sb="0" eb="1">
      <t>イヤ</t>
    </rPh>
    <rPh sb="3" eb="4">
      <t>バ</t>
    </rPh>
    <rPh sb="8" eb="11">
      <t>トショカン</t>
    </rPh>
    <phoneticPr fontId="9"/>
  </si>
  <si>
    <t>特別支援学級における学校図書館の活用</t>
    <rPh sb="0" eb="2">
      <t>トクベツ</t>
    </rPh>
    <rPh sb="2" eb="4">
      <t>シエン</t>
    </rPh>
    <rPh sb="4" eb="6">
      <t>ガッキュウ</t>
    </rPh>
    <rPh sb="10" eb="12">
      <t>ガッコウ</t>
    </rPh>
    <rPh sb="12" eb="15">
      <t>トショカン</t>
    </rPh>
    <rPh sb="16" eb="18">
      <t>カツヨウ</t>
    </rPh>
    <phoneticPr fontId="9"/>
  </si>
  <si>
    <t>合計金額</t>
    <rPh sb="0" eb="2">
      <t>ゴウケイ</t>
    </rPh>
    <rPh sb="2" eb="4">
      <t>キンガク</t>
    </rPh>
    <phoneticPr fontId="9"/>
  </si>
  <si>
    <t>参加費</t>
  </si>
  <si>
    <t xml:space="preserve">
駐車場の利用
※〇を記入
</t>
    <rPh sb="1" eb="4">
      <t>チュウシャジョウ</t>
    </rPh>
    <rPh sb="5" eb="7">
      <t>リヨウ</t>
    </rPh>
    <phoneticPr fontId="9"/>
  </si>
  <si>
    <r>
      <t xml:space="preserve">基調講演
アーカイブ
配信のみ
</t>
    </r>
    <r>
      <rPr>
        <sz val="8"/>
        <color theme="1"/>
        <rFont val="BIZ UDゴシック"/>
        <family val="3"/>
        <charset val="128"/>
      </rPr>
      <t>※〇を記入</t>
    </r>
    <rPh sb="0" eb="2">
      <t>キチョウ</t>
    </rPh>
    <rPh sb="2" eb="4">
      <t>コウエン</t>
    </rPh>
    <rPh sb="11" eb="13">
      <t>ハイシン</t>
    </rPh>
    <phoneticPr fontId="9"/>
  </si>
  <si>
    <t xml:space="preserve">
基調講演
のみ
※〇を記入
</t>
    <rPh sb="1" eb="3">
      <t>きちょう</t>
    </rPh>
    <rPh sb="3" eb="5">
      <t>こうえん</t>
    </rPh>
    <phoneticPr fontId="1" type="Hiragana"/>
  </si>
  <si>
    <t>国語の授業での図書館活用</t>
    <rPh sb="0" eb="2">
      <t>コクゴ</t>
    </rPh>
    <rPh sb="3" eb="5">
      <t>ジュギョウ</t>
    </rPh>
    <rPh sb="7" eb="10">
      <t>トショカン</t>
    </rPh>
    <rPh sb="10" eb="12">
      <t>カツヨウ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</si>
</sst>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,###&quot;円&quot;"/>
  </numFmts>
  <fonts count="23" x14ac:knownFonts="1">
    <font>
      <sz val="11"/>
      <color theme="1"/>
      <name val="ＭＳ Ｐゴシック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9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明朝 Medium"/>
      <family val="3"/>
      <charset val="128"/>
    </font>
    <font>
      <sz val="6"/>
      <name val="ＭＳ Ｐゴシック"/>
      <family val="3"/>
      <charset val="128"/>
      <scheme val="minor"/>
    </font>
    <font>
      <sz val="7"/>
      <name val="BIZ UDP明朝 Medium"/>
      <family val="3"/>
      <charset val="128"/>
    </font>
    <font>
      <b/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u val="double"/>
      <sz val="11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u/>
      <sz val="9"/>
      <name val="BIZ UDゴシック"/>
      <family val="3"/>
      <charset val="128"/>
    </font>
    <font>
      <b/>
      <u/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shrinkToFit="1"/>
    </xf>
    <xf numFmtId="0" fontId="17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11" xfId="0" applyFont="1" applyFill="1" applyBorder="1" applyAlignment="1">
      <alignment vertical="center" shrinkToFit="1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shrinkToFit="1"/>
    </xf>
    <xf numFmtId="0" fontId="11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176" fontId="6" fillId="0" borderId="12" xfId="0" applyNumberFormat="1" applyFont="1" applyBorder="1" applyAlignment="1" applyProtection="1">
      <alignment horizontal="center" vertical="center" wrapText="1"/>
      <protection locked="0"/>
    </xf>
    <xf numFmtId="176" fontId="6" fillId="0" borderId="1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1" xfId="0" applyFont="1" applyFill="1" applyBorder="1" applyAlignment="1">
      <alignment vertical="center" shrinkToFit="1"/>
    </xf>
    <xf numFmtId="176" fontId="19" fillId="0" borderId="14" xfId="0" applyNumberFormat="1" applyFont="1" applyBorder="1" applyAlignment="1" applyProtection="1">
      <alignment horizontal="center" vertical="center"/>
    </xf>
    <xf numFmtId="176" fontId="19" fillId="0" borderId="21" xfId="0" applyNumberFormat="1" applyFont="1" applyBorder="1" applyAlignment="1" applyProtection="1">
      <alignment horizontal="center" vertical="center"/>
    </xf>
    <xf numFmtId="176" fontId="19" fillId="0" borderId="15" xfId="0" applyNumberFormat="1" applyFont="1" applyBorder="1" applyAlignment="1" applyProtection="1">
      <alignment horizontal="center" vertical="center"/>
    </xf>
    <xf numFmtId="176" fontId="19" fillId="0" borderId="16" xfId="0" applyNumberFormat="1" applyFont="1" applyBorder="1" applyAlignment="1" applyProtection="1">
      <alignment horizontal="center" vertical="center"/>
    </xf>
    <xf numFmtId="176" fontId="19" fillId="0" borderId="0" xfId="0" applyNumberFormat="1" applyFont="1" applyBorder="1" applyAlignment="1" applyProtection="1">
      <alignment horizontal="center" vertical="center"/>
    </xf>
    <xf numFmtId="176" fontId="19" fillId="0" borderId="17" xfId="0" applyNumberFormat="1" applyFont="1" applyBorder="1" applyAlignment="1" applyProtection="1">
      <alignment horizontal="center" vertical="center"/>
    </xf>
    <xf numFmtId="176" fontId="19" fillId="0" borderId="18" xfId="0" applyNumberFormat="1" applyFont="1" applyBorder="1" applyAlignment="1" applyProtection="1">
      <alignment horizontal="center" vertical="center"/>
    </xf>
    <xf numFmtId="176" fontId="19" fillId="0" borderId="22" xfId="0" applyNumberFormat="1" applyFont="1" applyBorder="1" applyAlignment="1" applyProtection="1">
      <alignment horizontal="center" vertical="center"/>
    </xf>
    <xf numFmtId="176" fontId="19" fillId="0" borderId="19" xfId="0" applyNumberFormat="1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left" vertical="center" indent="2"/>
      <protection locked="0"/>
    </xf>
    <xf numFmtId="0" fontId="4" fillId="0" borderId="10" xfId="0" applyFont="1" applyBorder="1" applyAlignment="1" applyProtection="1">
      <alignment horizontal="left" vertical="center" indent="2"/>
      <protection locked="0"/>
    </xf>
    <xf numFmtId="0" fontId="4" fillId="0" borderId="11" xfId="0" applyFont="1" applyBorder="1" applyAlignment="1" applyProtection="1">
      <alignment horizontal="left" vertical="center" indent="2"/>
      <protection locked="0"/>
    </xf>
    <xf numFmtId="0" fontId="11" fillId="0" borderId="0" xfId="0" applyFont="1" applyBorder="1" applyAlignment="1"/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vertical="center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47</xdr:row>
      <xdr:rowOff>133351</xdr:rowOff>
    </xdr:from>
    <xdr:to>
      <xdr:col>14</xdr:col>
      <xdr:colOff>409576</xdr:colOff>
      <xdr:row>51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438150" y="11010901"/>
          <a:ext cx="7486651" cy="819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numCol="1" spcCol="180000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kumimoji="1" lang="en-US" altLang="ja-JP" sz="11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《</a:t>
          </a:r>
          <a:r>
            <a:rPr kumimoji="1" lang="ja-JP" altLang="en-US" sz="11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お問合せ・事務局</a:t>
          </a:r>
          <a:r>
            <a:rPr kumimoji="1" lang="en-US" altLang="ja-JP" sz="1100" b="1">
              <a:latin typeface="BIZ UDゴシック" panose="020B0400000000000000" pitchFamily="49" charset="-128"/>
              <a:ea typeface="BIZ UDゴシック" panose="020B0400000000000000" pitchFamily="49" charset="-128"/>
            </a:rPr>
            <a:t>》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  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第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76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回長野県図書館大会事務局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 (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諏訪市図書館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 〒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392-0027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長野県諏訪市湖岸通り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5-12-18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電話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：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0266-52-0429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ja-JP" sz="1100">
              <a:solidFill>
                <a:schemeClr val="dk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：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0266-52-0429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　 メールアドレス　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library@city.suwa.lg.jp  </a:t>
          </a:r>
        </a:p>
      </xdr:txBody>
    </xdr:sp>
    <xdr:clientData/>
  </xdr:twoCellAnchor>
  <xdr:twoCellAnchor>
    <xdr:from>
      <xdr:col>0</xdr:col>
      <xdr:colOff>95249</xdr:colOff>
      <xdr:row>36</xdr:row>
      <xdr:rowOff>114300</xdr:rowOff>
    </xdr:from>
    <xdr:to>
      <xdr:col>9</xdr:col>
      <xdr:colOff>190499</xdr:colOff>
      <xdr:row>42</xdr:row>
      <xdr:rowOff>152399</xdr:rowOff>
    </xdr:to>
    <xdr:sp macro="" textlink="">
      <xdr:nvSpPr>
        <xdr:cNvPr id="3" name="テキスト ボックス 2"/>
        <xdr:cNvSpPr txBox="1"/>
      </xdr:nvSpPr>
      <xdr:spPr>
        <a:xfrm>
          <a:off x="95249" y="8867775"/>
          <a:ext cx="5038725" cy="1447799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lIns="0" tIns="0" rIns="0" bIns="0" rtlCol="0" anchor="ctr" anchorCtr="0"/>
        <a:lstStyle/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【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参加費について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参加費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参加資料代を含む）   　　　　 　　　　　　　　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2,000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基調講演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(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午後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)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のみ、または分科会（午前）のみ参加　 　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1,000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円</a:t>
          </a: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基調講演アーカイブ配信視聴（当日参加できない方のみ） 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1,000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円</a:t>
          </a:r>
          <a:endParaRPr kumimoji="1" lang="en-US" altLang="ja-JP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別日程の分科会のみ参加　　 　　　　　　　　　　　  　</a:t>
          </a:r>
          <a:r>
            <a:rPr kumimoji="1" lang="en-US" altLang="ja-JP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1,000</a:t>
          </a:r>
          <a:r>
            <a:rPr kumimoji="1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円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＊参加費は銀行振込でお願いします。不可能な場合のみ現金書留でお送り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ください。振込は「団体名」または「代表者名」でお願いします。　</a:t>
          </a:r>
          <a:endParaRPr kumimoji="1" lang="ja-JP" altLang="en-US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  <xdr:twoCellAnchor>
    <xdr:from>
      <xdr:col>9</xdr:col>
      <xdr:colOff>238125</xdr:colOff>
      <xdr:row>31</xdr:row>
      <xdr:rowOff>9525</xdr:rowOff>
    </xdr:from>
    <xdr:to>
      <xdr:col>14</xdr:col>
      <xdr:colOff>752475</xdr:colOff>
      <xdr:row>35</xdr:row>
      <xdr:rowOff>209550</xdr:rowOff>
    </xdr:to>
    <xdr:sp macro="" textlink="">
      <xdr:nvSpPr>
        <xdr:cNvPr id="4" name="テキスト ボックス 3"/>
        <xdr:cNvSpPr txBox="1"/>
      </xdr:nvSpPr>
      <xdr:spPr>
        <a:xfrm>
          <a:off x="5181600" y="7572375"/>
          <a:ext cx="2952750" cy="115252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lIns="72000" tIns="36000" rIns="72000" bIns="0" rtlCol="0" anchor="t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＊大学専門図書館部会　分科会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10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23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日（金）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Web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会議（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Zoo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ｍ使用）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＊高等学校図書館協議会　分科会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27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日（金）対面・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Web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会議（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Zoo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ｍ使用）</a:t>
          </a: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</a:t>
          </a:r>
        </a:p>
      </xdr:txBody>
    </xdr:sp>
    <xdr:clientData/>
  </xdr:twoCellAnchor>
  <xdr:twoCellAnchor>
    <xdr:from>
      <xdr:col>13</xdr:col>
      <xdr:colOff>152401</xdr:colOff>
      <xdr:row>0</xdr:row>
      <xdr:rowOff>47625</xdr:rowOff>
    </xdr:from>
    <xdr:to>
      <xdr:col>14</xdr:col>
      <xdr:colOff>723901</xdr:colOff>
      <xdr:row>0</xdr:row>
      <xdr:rowOff>314325</xdr:rowOff>
    </xdr:to>
    <xdr:sp macro="" textlink="">
      <xdr:nvSpPr>
        <xdr:cNvPr id="5" name="テキスト ボックス 4"/>
        <xdr:cNvSpPr txBox="1"/>
      </xdr:nvSpPr>
      <xdr:spPr>
        <a:xfrm>
          <a:off x="6772276" y="47625"/>
          <a:ext cx="14668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</a:t>
          </a:r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／　　　　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48550"/>
  <sheetViews>
    <sheetView showZeros="0" tabSelected="1" view="pageBreakPreview" zoomScaleNormal="100" zoomScaleSheetLayoutView="100" workbookViewId="0">
      <selection activeCell="F22" sqref="F22:F23"/>
    </sheetView>
  </sheetViews>
  <sheetFormatPr defaultColWidth="8.875" defaultRowHeight="12" x14ac:dyDescent="0.15"/>
  <cols>
    <col min="1" max="1" width="2.5" style="7" customWidth="1" collapsed="1"/>
    <col min="2" max="3" width="4.625" style="7" customWidth="1" collapsed="1"/>
    <col min="4" max="4" width="5.625" style="7" customWidth="1" collapsed="1"/>
    <col min="5" max="5" width="6" style="7" customWidth="1" collapsed="1"/>
    <col min="6" max="7" width="10.5" style="7" bestFit="1" customWidth="1" collapsed="1"/>
    <col min="8" max="8" width="10" style="7" customWidth="1" collapsed="1"/>
    <col min="9" max="9" width="10.5" style="7" bestFit="1" customWidth="1" collapsed="1"/>
    <col min="10" max="10" width="4" style="7" customWidth="1"/>
    <col min="11" max="11" width="6.375" style="7" customWidth="1" collapsed="1"/>
    <col min="12" max="12" width="5.125" style="7" customWidth="1"/>
    <col min="13" max="13" width="5.25" style="7" customWidth="1" collapsed="1"/>
    <col min="14" max="14" width="11.25" style="7" customWidth="1"/>
    <col min="15" max="15" width="11.5" style="7" customWidth="1" collapsed="1"/>
    <col min="16" max="16" width="4.125" style="7" customWidth="1" collapsed="1"/>
    <col min="17" max="17" width="8.875" style="7" customWidth="1" collapsed="1"/>
    <col min="18" max="19" width="8.875" style="7" collapsed="1"/>
    <col min="20" max="23" width="8.875" style="7"/>
    <col min="24" max="24" width="8.875" style="7" collapsed="1"/>
    <col min="25" max="25" width="8.875" style="7"/>
    <col min="26" max="26" width="8.875" style="7" collapsed="1"/>
    <col min="27" max="28" width="8.875" style="7"/>
    <col min="29" max="29" width="8.875" style="7" collapsed="1"/>
    <col min="30" max="30" width="8.875" style="7"/>
    <col min="31" max="16384" width="8.875" style="7" collapsed="1"/>
  </cols>
  <sheetData>
    <row r="1" spans="1:19" ht="27.75" customHeight="1" x14ac:dyDescent="0.15">
      <c r="A1" s="117"/>
      <c r="B1" s="117"/>
      <c r="C1" s="117"/>
      <c r="D1" s="117"/>
      <c r="E1" s="118" t="s">
        <v>26</v>
      </c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9" ht="22.5" customHeight="1" x14ac:dyDescent="0.15">
      <c r="A2" s="119" t="s">
        <v>22</v>
      </c>
      <c r="B2" s="119"/>
      <c r="C2" s="119"/>
      <c r="D2" s="119"/>
      <c r="E2" s="119"/>
      <c r="F2" s="119"/>
      <c r="G2" s="8"/>
      <c r="H2" s="9"/>
      <c r="I2" s="9"/>
      <c r="J2" s="9"/>
      <c r="K2" s="9"/>
      <c r="L2" s="120" t="s">
        <v>29</v>
      </c>
      <c r="M2" s="120"/>
      <c r="N2" s="120"/>
      <c r="O2" s="120"/>
    </row>
    <row r="3" spans="1:19" ht="15" customHeight="1" x14ac:dyDescent="0.15">
      <c r="B3" s="121" t="s">
        <v>10</v>
      </c>
      <c r="C3" s="122"/>
      <c r="D3" s="99"/>
      <c r="E3" s="124" ph="1"/>
      <c r="F3" s="125"/>
      <c r="G3" s="125"/>
      <c r="H3" s="125"/>
      <c r="I3" s="126"/>
      <c r="J3" s="121" t="s">
        <v>16</v>
      </c>
      <c r="K3" s="99"/>
      <c r="L3" s="130"/>
      <c r="M3" s="131"/>
      <c r="N3" s="131"/>
      <c r="O3" s="132"/>
      <c r="R3" s="10"/>
    </row>
    <row r="4" spans="1:19" ht="30.75" customHeight="1" x14ac:dyDescent="0.15">
      <c r="B4" s="100"/>
      <c r="C4" s="123"/>
      <c r="D4" s="101"/>
      <c r="E4" s="127"/>
      <c r="F4" s="128"/>
      <c r="G4" s="128"/>
      <c r="H4" s="128"/>
      <c r="I4" s="129"/>
      <c r="J4" s="100"/>
      <c r="K4" s="101"/>
      <c r="L4" s="133"/>
      <c r="M4" s="134"/>
      <c r="N4" s="134"/>
      <c r="O4" s="135"/>
      <c r="R4" s="10"/>
    </row>
    <row r="5" spans="1:19" ht="22.5" customHeight="1" x14ac:dyDescent="0.15">
      <c r="B5" s="104" t="s">
        <v>1</v>
      </c>
      <c r="C5" s="105"/>
      <c r="D5" s="105"/>
      <c r="E5" s="11" t="s">
        <v>2</v>
      </c>
      <c r="F5" s="110"/>
      <c r="G5" s="110"/>
      <c r="H5" s="110"/>
      <c r="I5" s="111" t="s">
        <v>4</v>
      </c>
      <c r="J5" s="111"/>
      <c r="K5" s="110"/>
      <c r="L5" s="110"/>
      <c r="M5" s="110"/>
      <c r="N5" s="110"/>
      <c r="O5" s="112"/>
      <c r="R5" s="10"/>
    </row>
    <row r="6" spans="1:19" ht="22.5" customHeight="1" x14ac:dyDescent="0.15">
      <c r="B6" s="106"/>
      <c r="C6" s="107"/>
      <c r="D6" s="107"/>
      <c r="E6" s="12" t="s">
        <v>3</v>
      </c>
      <c r="F6" s="113"/>
      <c r="G6" s="113"/>
      <c r="H6" s="113"/>
      <c r="I6" s="113"/>
      <c r="J6" s="113"/>
      <c r="K6" s="113"/>
      <c r="L6" s="113"/>
      <c r="M6" s="113"/>
      <c r="N6" s="113"/>
      <c r="O6" s="114"/>
      <c r="R6" s="10"/>
    </row>
    <row r="7" spans="1:19" ht="22.5" customHeight="1" x14ac:dyDescent="0.15">
      <c r="B7" s="108"/>
      <c r="C7" s="109"/>
      <c r="D7" s="109"/>
      <c r="E7" s="115" t="s">
        <v>9</v>
      </c>
      <c r="F7" s="116"/>
      <c r="G7" s="115"/>
      <c r="H7" s="116"/>
      <c r="I7" s="116"/>
      <c r="J7" s="116"/>
      <c r="K7" s="116"/>
      <c r="L7" s="116"/>
      <c r="M7" s="116"/>
      <c r="N7" s="116"/>
      <c r="O7" s="136"/>
      <c r="R7" s="10"/>
    </row>
    <row r="8" spans="1:19" ht="18" customHeight="1" x14ac:dyDescent="0.15">
      <c r="B8" s="88" t="s">
        <v>6</v>
      </c>
      <c r="C8" s="88"/>
      <c r="D8" s="88"/>
      <c r="E8" s="89" t="s">
        <v>11</v>
      </c>
      <c r="F8" s="90"/>
      <c r="G8" s="90"/>
      <c r="H8" s="90"/>
      <c r="I8" s="90"/>
      <c r="J8" s="90"/>
      <c r="K8" s="90"/>
      <c r="L8" s="90"/>
      <c r="M8" s="90"/>
      <c r="N8" s="90"/>
      <c r="O8" s="91"/>
    </row>
    <row r="9" spans="1:19" ht="18" customHeight="1" x14ac:dyDescent="0.15">
      <c r="B9" s="88" t="s">
        <v>7</v>
      </c>
      <c r="C9" s="88"/>
      <c r="D9" s="88"/>
      <c r="E9" s="89" t="s">
        <v>8</v>
      </c>
      <c r="F9" s="90"/>
      <c r="G9" s="90"/>
      <c r="H9" s="90"/>
      <c r="I9" s="90"/>
      <c r="J9" s="90"/>
      <c r="K9" s="90"/>
      <c r="L9" s="90"/>
      <c r="M9" s="90"/>
      <c r="N9" s="90"/>
      <c r="O9" s="91"/>
    </row>
    <row r="10" spans="1:19" ht="6" customHeight="1" x14ac:dyDescent="0.15"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S10" s="10"/>
    </row>
    <row r="11" spans="1:19" ht="21" customHeight="1" x14ac:dyDescent="0.15">
      <c r="A11" s="92" t="s">
        <v>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S11" s="10"/>
    </row>
    <row r="12" spans="1:19" ht="19.5" customHeight="1" x14ac:dyDescent="0.15">
      <c r="A12" s="93"/>
      <c r="B12" s="94" t="s">
        <v>14</v>
      </c>
      <c r="C12" s="88"/>
      <c r="D12" s="88"/>
      <c r="E12" s="88"/>
      <c r="F12" s="95" t="s">
        <v>17</v>
      </c>
      <c r="G12" s="96"/>
      <c r="H12" s="96"/>
      <c r="I12" s="96"/>
      <c r="J12" s="96"/>
      <c r="K12" s="97"/>
      <c r="L12" s="98" t="s">
        <v>43</v>
      </c>
      <c r="M12" s="99"/>
      <c r="N12" s="102" t="s">
        <v>41</v>
      </c>
      <c r="O12" s="84" t="s">
        <v>42</v>
      </c>
      <c r="S12" s="10"/>
    </row>
    <row r="13" spans="1:19" ht="42" customHeight="1" x14ac:dyDescent="0.15">
      <c r="A13" s="93"/>
      <c r="B13" s="88"/>
      <c r="C13" s="88"/>
      <c r="D13" s="88"/>
      <c r="E13" s="88"/>
      <c r="F13" s="15" t="s">
        <v>19</v>
      </c>
      <c r="G13" s="15" t="s">
        <v>20</v>
      </c>
      <c r="H13" s="34" t="s">
        <v>44</v>
      </c>
      <c r="I13" s="16" t="s">
        <v>27</v>
      </c>
      <c r="J13" s="86" t="s">
        <v>28</v>
      </c>
      <c r="K13" s="87"/>
      <c r="L13" s="100"/>
      <c r="M13" s="101"/>
      <c r="N13" s="103"/>
      <c r="O13" s="85"/>
      <c r="S13" s="10"/>
    </row>
    <row r="14" spans="1:19" ht="14.25" customHeight="1" x14ac:dyDescent="0.15">
      <c r="A14" s="17"/>
      <c r="B14" s="18" t="s">
        <v>15</v>
      </c>
      <c r="C14" s="58"/>
      <c r="D14" s="58"/>
      <c r="E14" s="59"/>
      <c r="F14" s="38"/>
      <c r="G14" s="38" t="s">
        <v>13</v>
      </c>
      <c r="H14" s="38" t="s">
        <v>13</v>
      </c>
      <c r="I14" s="38" t="s">
        <v>13</v>
      </c>
      <c r="J14" s="60"/>
      <c r="K14" s="61"/>
      <c r="L14" s="60"/>
      <c r="M14" s="61"/>
      <c r="N14" s="64" t="str">
        <f>IF(AND(F14&lt;=10,F14&gt;=1),2000,IF(OR(H14="○",I14="○",L14="○"),1000,""))</f>
        <v/>
      </c>
      <c r="O14" s="38"/>
      <c r="S14" s="10"/>
    </row>
    <row r="15" spans="1:19" ht="21" customHeight="1" x14ac:dyDescent="0.15">
      <c r="A15" s="19"/>
      <c r="B15" s="48"/>
      <c r="C15" s="49"/>
      <c r="D15" s="49"/>
      <c r="E15" s="50"/>
      <c r="F15" s="39"/>
      <c r="G15" s="39"/>
      <c r="H15" s="47"/>
      <c r="I15" s="47"/>
      <c r="J15" s="62"/>
      <c r="K15" s="63"/>
      <c r="L15" s="62"/>
      <c r="M15" s="63"/>
      <c r="N15" s="65" t="str">
        <f>IF(AND(F15&lt;=10,F15&gt;=1),2000,IF(OR(J15="○",L15="○",M15="○"),1000,""))</f>
        <v/>
      </c>
      <c r="O15" s="47"/>
      <c r="S15" s="20"/>
    </row>
    <row r="16" spans="1:19" ht="14.25" customHeight="1" x14ac:dyDescent="0.15">
      <c r="A16" s="17"/>
      <c r="B16" s="18" t="s">
        <v>15</v>
      </c>
      <c r="C16" s="58"/>
      <c r="D16" s="58"/>
      <c r="E16" s="59"/>
      <c r="F16" s="38" t="s">
        <v>13</v>
      </c>
      <c r="G16" s="38"/>
      <c r="H16" s="38"/>
      <c r="I16" s="38"/>
      <c r="J16" s="60"/>
      <c r="K16" s="61"/>
      <c r="L16" s="60"/>
      <c r="M16" s="61"/>
      <c r="N16" s="64" t="str">
        <f t="shared" ref="N16" si="0">IF(AND(F16&lt;=10,F16&gt;=1),2000,IF(OR(H16="○",I16="○",L16="○"),1000,""))</f>
        <v/>
      </c>
      <c r="O16" s="38"/>
      <c r="S16" s="10"/>
    </row>
    <row r="17" spans="1:19" ht="21" customHeight="1" x14ac:dyDescent="0.15">
      <c r="A17" s="19"/>
      <c r="B17" s="48" ph="1"/>
      <c r="C17" s="49" ph="1"/>
      <c r="D17" s="49" ph="1"/>
      <c r="E17" s="50" ph="1"/>
      <c r="F17" s="39"/>
      <c r="G17" s="39"/>
      <c r="H17" s="47"/>
      <c r="I17" s="47"/>
      <c r="J17" s="62"/>
      <c r="K17" s="63"/>
      <c r="L17" s="62"/>
      <c r="M17" s="63"/>
      <c r="N17" s="65" t="str">
        <f t="shared" ref="N17" si="1">IF(AND(F17&lt;=10,F17&gt;=1),2000,IF(OR(J17="○",L17="○",M17="○"),1000,""))</f>
        <v/>
      </c>
      <c r="O17" s="47"/>
      <c r="S17" s="20"/>
    </row>
    <row r="18" spans="1:19" ht="14.25" customHeight="1" x14ac:dyDescent="0.15">
      <c r="A18" s="19"/>
      <c r="B18" s="18" t="s">
        <v>15</v>
      </c>
      <c r="C18" s="58"/>
      <c r="D18" s="58"/>
      <c r="E18" s="59"/>
      <c r="F18" s="38" t="s">
        <v>13</v>
      </c>
      <c r="G18" s="38"/>
      <c r="H18" s="38"/>
      <c r="I18" s="38"/>
      <c r="J18" s="60"/>
      <c r="K18" s="61"/>
      <c r="L18" s="60"/>
      <c r="M18" s="61"/>
      <c r="N18" s="64" t="str">
        <f t="shared" ref="N18" si="2">IF(AND(F18&lt;=10,F18&gt;=1),2000,IF(OR(H18="○",I18="○",L18="○"),1000,""))</f>
        <v/>
      </c>
      <c r="O18" s="38"/>
      <c r="S18" s="20"/>
    </row>
    <row r="19" spans="1:19" ht="21" customHeight="1" x14ac:dyDescent="0.15">
      <c r="A19" s="19"/>
      <c r="B19" s="48"/>
      <c r="C19" s="49"/>
      <c r="D19" s="49"/>
      <c r="E19" s="50"/>
      <c r="F19" s="39"/>
      <c r="G19" s="39"/>
      <c r="H19" s="47"/>
      <c r="I19" s="47"/>
      <c r="J19" s="62"/>
      <c r="K19" s="63"/>
      <c r="L19" s="62"/>
      <c r="M19" s="63"/>
      <c r="N19" s="65" t="str">
        <f t="shared" ref="N19" si="3">IF(AND(F19&lt;=10,F19&gt;=1),2000,IF(OR(J19="○",L19="○",M19="○"),1000,""))</f>
        <v/>
      </c>
      <c r="O19" s="47"/>
      <c r="S19" s="20"/>
    </row>
    <row r="20" spans="1:19" ht="14.25" customHeight="1" x14ac:dyDescent="0.15">
      <c r="A20" s="19"/>
      <c r="B20" s="18" t="s">
        <v>15</v>
      </c>
      <c r="C20" s="58"/>
      <c r="D20" s="58"/>
      <c r="E20" s="59"/>
      <c r="F20" s="38"/>
      <c r="G20" s="38"/>
      <c r="H20" s="38" t="s">
        <v>13</v>
      </c>
      <c r="I20" s="38"/>
      <c r="J20" s="60" t="s">
        <v>13</v>
      </c>
      <c r="K20" s="61"/>
      <c r="L20" s="60"/>
      <c r="M20" s="61"/>
      <c r="N20" s="64" t="str">
        <f t="shared" ref="N20" si="4">IF(AND(F20&lt;=10,F20&gt;=1),2000,IF(OR(H20="○",I20="○",L20="○"),1000,""))</f>
        <v/>
      </c>
      <c r="O20" s="38"/>
      <c r="S20" s="20"/>
    </row>
    <row r="21" spans="1:19" ht="21" customHeight="1" x14ac:dyDescent="0.15">
      <c r="A21" s="19"/>
      <c r="B21" s="48"/>
      <c r="C21" s="49"/>
      <c r="D21" s="49"/>
      <c r="E21" s="50"/>
      <c r="F21" s="39"/>
      <c r="G21" s="39"/>
      <c r="H21" s="47"/>
      <c r="I21" s="47"/>
      <c r="J21" s="62"/>
      <c r="K21" s="63"/>
      <c r="L21" s="62"/>
      <c r="M21" s="63"/>
      <c r="N21" s="65" t="str">
        <f t="shared" ref="N21" si="5">IF(AND(F21&lt;=10,F21&gt;=1),2000,IF(OR(J21="○",L21="○",M21="○"),1000,""))</f>
        <v/>
      </c>
      <c r="O21" s="47"/>
      <c r="S21" s="20"/>
    </row>
    <row r="22" spans="1:19" ht="14.25" customHeight="1" x14ac:dyDescent="0.15">
      <c r="A22" s="19"/>
      <c r="B22" s="18" t="s">
        <v>15</v>
      </c>
      <c r="C22" s="58"/>
      <c r="D22" s="58"/>
      <c r="E22" s="59"/>
      <c r="F22" s="38"/>
      <c r="G22" s="38"/>
      <c r="H22" s="38" t="s">
        <v>13</v>
      </c>
      <c r="I22" s="38" t="s">
        <v>13</v>
      </c>
      <c r="J22" s="60"/>
      <c r="K22" s="61"/>
      <c r="L22" s="60" t="s">
        <v>13</v>
      </c>
      <c r="M22" s="61"/>
      <c r="N22" s="64" t="str">
        <f t="shared" ref="N22" si="6">IF(AND(F22&lt;=10,F22&gt;=1),2000,IF(OR(H22="○",I22="○",L22="○"),1000,""))</f>
        <v/>
      </c>
      <c r="O22" s="38"/>
      <c r="S22" s="20"/>
    </row>
    <row r="23" spans="1:19" ht="21" customHeight="1" x14ac:dyDescent="0.15">
      <c r="A23" s="19"/>
      <c r="B23" s="48"/>
      <c r="C23" s="49"/>
      <c r="D23" s="49"/>
      <c r="E23" s="50"/>
      <c r="F23" s="39"/>
      <c r="G23" s="39"/>
      <c r="H23" s="47"/>
      <c r="I23" s="47"/>
      <c r="J23" s="62"/>
      <c r="K23" s="63"/>
      <c r="L23" s="62"/>
      <c r="M23" s="63"/>
      <c r="N23" s="65" t="str">
        <f t="shared" ref="N23" si="7">IF(AND(F23&lt;=10,F23&gt;=1),2000,IF(OR(J23="○",L23="○",M23="○"),1000,""))</f>
        <v/>
      </c>
      <c r="O23" s="47"/>
      <c r="S23" s="20"/>
    </row>
    <row r="24" spans="1:19" ht="14.25" customHeight="1" x14ac:dyDescent="0.15">
      <c r="A24" s="17"/>
      <c r="B24" s="18" t="s">
        <v>15</v>
      </c>
      <c r="C24" s="58"/>
      <c r="D24" s="58"/>
      <c r="E24" s="59"/>
      <c r="F24" s="38" t="s">
        <v>13</v>
      </c>
      <c r="G24" s="38"/>
      <c r="H24" s="38" t="s">
        <v>13</v>
      </c>
      <c r="I24" s="38"/>
      <c r="J24" s="60"/>
      <c r="K24" s="61"/>
      <c r="L24" s="60" t="s">
        <v>13</v>
      </c>
      <c r="M24" s="61"/>
      <c r="N24" s="64" t="str">
        <f t="shared" ref="N24" si="8">IF(AND(F24&lt;=10,F24&gt;=1),2000,IF(OR(H24="○",I24="○",L24="○"),1000,""))</f>
        <v/>
      </c>
      <c r="O24" s="38"/>
      <c r="S24" s="10"/>
    </row>
    <row r="25" spans="1:19" ht="21" customHeight="1" x14ac:dyDescent="0.15">
      <c r="A25" s="19"/>
      <c r="B25" s="48"/>
      <c r="C25" s="49"/>
      <c r="D25" s="49"/>
      <c r="E25" s="50"/>
      <c r="F25" s="39"/>
      <c r="G25" s="39"/>
      <c r="H25" s="47"/>
      <c r="I25" s="47"/>
      <c r="J25" s="62"/>
      <c r="K25" s="63"/>
      <c r="L25" s="62"/>
      <c r="M25" s="63"/>
      <c r="N25" s="65" t="str">
        <f t="shared" ref="N25" si="9">IF(AND(F25&lt;=10,F25&gt;=1),2000,IF(OR(J25="○",L25="○",M25="○"),1000,""))</f>
        <v/>
      </c>
      <c r="O25" s="47"/>
      <c r="S25" s="20"/>
    </row>
    <row r="26" spans="1:19" ht="14.25" customHeight="1" x14ac:dyDescent="0.15">
      <c r="A26" s="17"/>
      <c r="B26" s="18" t="s">
        <v>15</v>
      </c>
      <c r="C26" s="58"/>
      <c r="D26" s="58"/>
      <c r="E26" s="59"/>
      <c r="F26" s="38" t="s">
        <v>13</v>
      </c>
      <c r="G26" s="38"/>
      <c r="H26" s="38" t="s">
        <v>13</v>
      </c>
      <c r="I26" s="38"/>
      <c r="J26" s="60"/>
      <c r="K26" s="61"/>
      <c r="L26" s="60"/>
      <c r="M26" s="61"/>
      <c r="N26" s="64" t="str">
        <f t="shared" ref="N26" si="10">IF(AND(F26&lt;=10,F26&gt;=1),2000,IF(OR(H26="○",I26="○",L26="○"),1000,""))</f>
        <v/>
      </c>
      <c r="O26" s="38"/>
      <c r="S26" s="10"/>
    </row>
    <row r="27" spans="1:19" ht="21" customHeight="1" x14ac:dyDescent="0.15">
      <c r="A27" s="19"/>
      <c r="B27" s="48"/>
      <c r="C27" s="49"/>
      <c r="D27" s="49"/>
      <c r="E27" s="50"/>
      <c r="F27" s="39"/>
      <c r="G27" s="39"/>
      <c r="H27" s="47"/>
      <c r="I27" s="47"/>
      <c r="J27" s="62"/>
      <c r="K27" s="63"/>
      <c r="L27" s="62"/>
      <c r="M27" s="63"/>
      <c r="N27" s="65" t="str">
        <f t="shared" ref="N27" si="11">IF(AND(F27&lt;=10,F27&gt;=1),2000,IF(OR(J27="○",L27="○",M27="○"),1000,""))</f>
        <v/>
      </c>
      <c r="O27" s="47"/>
      <c r="S27" s="20"/>
    </row>
    <row r="28" spans="1:19" ht="14.25" customHeight="1" x14ac:dyDescent="0.15">
      <c r="A28" s="17"/>
      <c r="B28" s="18" t="s">
        <v>15</v>
      </c>
      <c r="C28" s="58"/>
      <c r="D28" s="58"/>
      <c r="E28" s="59"/>
      <c r="F28" s="38" t="s">
        <v>13</v>
      </c>
      <c r="G28" s="38"/>
      <c r="H28" s="38" t="s">
        <v>13</v>
      </c>
      <c r="I28" s="38"/>
      <c r="J28" s="60"/>
      <c r="K28" s="61"/>
      <c r="L28" s="60"/>
      <c r="M28" s="61"/>
      <c r="N28" s="64" t="str">
        <f t="shared" ref="N28" si="12">IF(AND(F28&lt;=10,F28&gt;=1),2000,IF(OR(H28="○",I28="○",L28="○"),1000,""))</f>
        <v/>
      </c>
      <c r="O28" s="38"/>
      <c r="S28" s="10"/>
    </row>
    <row r="29" spans="1:19" ht="21" customHeight="1" x14ac:dyDescent="0.15">
      <c r="A29" s="19"/>
      <c r="B29" s="48"/>
      <c r="C29" s="49"/>
      <c r="D29" s="49"/>
      <c r="E29" s="50"/>
      <c r="F29" s="39"/>
      <c r="G29" s="39"/>
      <c r="H29" s="47"/>
      <c r="I29" s="47"/>
      <c r="J29" s="62"/>
      <c r="K29" s="63"/>
      <c r="L29" s="62"/>
      <c r="M29" s="63"/>
      <c r="N29" s="65" t="str">
        <f t="shared" ref="N29" si="13">IF(AND(F29&lt;=10,F29&gt;=1),2000,IF(OR(J29="○",L29="○",M29="○"),1000,""))</f>
        <v/>
      </c>
      <c r="O29" s="47"/>
      <c r="S29" s="20"/>
    </row>
    <row r="30" spans="1:19" ht="9.75" customHeight="1" x14ac:dyDescent="0.15">
      <c r="A30" s="19"/>
      <c r="B30" s="17"/>
      <c r="C30" s="17"/>
      <c r="D30" s="17"/>
      <c r="E30" s="17"/>
      <c r="F30" s="17"/>
      <c r="G30" s="17"/>
      <c r="H30" s="21"/>
      <c r="I30" s="21"/>
      <c r="J30" s="21"/>
      <c r="K30" s="21"/>
      <c r="L30" s="21"/>
      <c r="M30" s="21"/>
      <c r="N30" s="21"/>
      <c r="O30" s="21"/>
    </row>
    <row r="31" spans="1:19" s="23" customFormat="1" ht="15.75" customHeight="1" x14ac:dyDescent="0.15">
      <c r="A31" s="51" t="s">
        <v>25</v>
      </c>
      <c r="B31" s="51"/>
      <c r="C31" s="51"/>
      <c r="D31" s="51"/>
      <c r="E31" s="22"/>
      <c r="F31" s="22"/>
      <c r="G31" s="22"/>
      <c r="J31" s="24"/>
      <c r="K31" s="52" t="s">
        <v>18</v>
      </c>
      <c r="L31" s="52"/>
      <c r="M31" s="52"/>
      <c r="N31" s="52"/>
    </row>
    <row r="32" spans="1:19" s="23" customFormat="1" ht="18.75" customHeight="1" x14ac:dyDescent="0.15">
      <c r="B32" s="42">
        <v>1</v>
      </c>
      <c r="C32" s="43"/>
      <c r="D32" s="40" t="s">
        <v>34</v>
      </c>
      <c r="E32" s="41"/>
      <c r="F32" s="68"/>
      <c r="G32" s="25">
        <v>6</v>
      </c>
      <c r="H32" s="44" t="s">
        <v>33</v>
      </c>
      <c r="I32" s="46"/>
      <c r="S32" s="10"/>
    </row>
    <row r="33" spans="1:20" s="23" customFormat="1" ht="18.75" customHeight="1" x14ac:dyDescent="0.15">
      <c r="B33" s="42">
        <v>2</v>
      </c>
      <c r="C33" s="43"/>
      <c r="D33" s="40" t="s">
        <v>31</v>
      </c>
      <c r="E33" s="41"/>
      <c r="F33" s="41"/>
      <c r="G33" s="25">
        <v>7</v>
      </c>
      <c r="H33" s="44" t="s">
        <v>45</v>
      </c>
      <c r="I33" s="46"/>
      <c r="S33" s="10"/>
    </row>
    <row r="34" spans="1:20" s="23" customFormat="1" ht="18.75" customHeight="1" x14ac:dyDescent="0.15">
      <c r="B34" s="42">
        <v>3</v>
      </c>
      <c r="C34" s="43"/>
      <c r="D34" s="44" t="s">
        <v>35</v>
      </c>
      <c r="E34" s="45"/>
      <c r="F34" s="45"/>
      <c r="G34" s="25">
        <v>8</v>
      </c>
      <c r="H34" s="44" t="s">
        <v>37</v>
      </c>
      <c r="I34" s="46"/>
      <c r="S34" s="10"/>
    </row>
    <row r="35" spans="1:20" s="23" customFormat="1" ht="18.75" customHeight="1" x14ac:dyDescent="0.15">
      <c r="B35" s="42">
        <v>4</v>
      </c>
      <c r="C35" s="43"/>
      <c r="D35" s="44" t="s">
        <v>32</v>
      </c>
      <c r="E35" s="45"/>
      <c r="F35" s="45"/>
      <c r="G35" s="25">
        <v>9</v>
      </c>
      <c r="H35" s="44" t="s">
        <v>38</v>
      </c>
      <c r="I35" s="46"/>
      <c r="J35" s="3"/>
      <c r="K35" s="57"/>
      <c r="L35" s="57"/>
      <c r="M35" s="57"/>
      <c r="N35" s="57"/>
      <c r="O35" s="57"/>
    </row>
    <row r="36" spans="1:20" s="23" customFormat="1" ht="18.75" customHeight="1" x14ac:dyDescent="0.15">
      <c r="B36" s="42">
        <v>5</v>
      </c>
      <c r="C36" s="43"/>
      <c r="D36" s="44" t="s">
        <v>36</v>
      </c>
      <c r="E36" s="45"/>
      <c r="F36" s="45"/>
      <c r="G36" s="25">
        <v>10</v>
      </c>
      <c r="H36" s="44" t="s">
        <v>39</v>
      </c>
      <c r="I36" s="46"/>
      <c r="J36" s="4"/>
      <c r="K36" s="57"/>
      <c r="L36" s="57"/>
      <c r="M36" s="57"/>
      <c r="N36" s="57"/>
      <c r="O36" s="57"/>
    </row>
    <row r="37" spans="1:20" s="23" customFormat="1" ht="18.75" customHeight="1" thickBot="1" x14ac:dyDescent="0.2">
      <c r="B37" s="33"/>
      <c r="C37" s="33"/>
      <c r="D37" s="22"/>
      <c r="E37" s="22"/>
      <c r="F37" s="22"/>
      <c r="G37" s="33"/>
      <c r="H37" s="22"/>
      <c r="I37" s="22"/>
      <c r="J37" s="4"/>
      <c r="K37" s="35" t="s">
        <v>40</v>
      </c>
      <c r="L37" s="36"/>
      <c r="M37" s="32"/>
      <c r="N37" s="32"/>
      <c r="O37" s="32"/>
    </row>
    <row r="38" spans="1:20" s="23" customFormat="1" ht="18.75" customHeight="1" x14ac:dyDescent="0.15">
      <c r="B38" s="26"/>
      <c r="C38" s="53"/>
      <c r="D38" s="53"/>
      <c r="E38" s="53"/>
      <c r="F38" s="53"/>
      <c r="G38" s="26"/>
      <c r="I38" s="5"/>
      <c r="J38" s="5"/>
      <c r="K38" s="69">
        <f>SUM(N14:N29)</f>
        <v>0</v>
      </c>
      <c r="L38" s="70"/>
      <c r="M38" s="71"/>
      <c r="N38" s="78" t="s">
        <v>21</v>
      </c>
      <c r="O38" s="79"/>
      <c r="R38" s="66"/>
      <c r="S38" s="66"/>
      <c r="T38" s="66"/>
    </row>
    <row r="39" spans="1:20" s="23" customFormat="1" ht="18.75" customHeight="1" x14ac:dyDescent="0.15">
      <c r="B39" s="26"/>
      <c r="C39" s="53"/>
      <c r="D39" s="53"/>
      <c r="E39" s="53"/>
      <c r="F39" s="53"/>
      <c r="G39" s="26"/>
      <c r="H39" s="1"/>
      <c r="I39" s="6"/>
      <c r="J39" s="6"/>
      <c r="K39" s="72"/>
      <c r="L39" s="73"/>
      <c r="M39" s="74"/>
      <c r="N39" s="80"/>
      <c r="O39" s="81"/>
      <c r="R39" s="67"/>
      <c r="S39" s="67"/>
      <c r="T39" s="67"/>
    </row>
    <row r="40" spans="1:20" s="23" customFormat="1" ht="18.75" customHeight="1" thickBot="1" x14ac:dyDescent="0.2">
      <c r="B40" s="26"/>
      <c r="C40" s="53"/>
      <c r="D40" s="53"/>
      <c r="E40" s="53"/>
      <c r="F40" s="53"/>
      <c r="G40" s="26"/>
      <c r="H40" s="2"/>
      <c r="K40" s="75"/>
      <c r="L40" s="76"/>
      <c r="M40" s="77"/>
      <c r="N40" s="82"/>
      <c r="O40" s="83"/>
      <c r="S40" s="10"/>
    </row>
    <row r="41" spans="1:20" s="23" customFormat="1" ht="21" customHeight="1" x14ac:dyDescent="0.15">
      <c r="B41" s="26"/>
      <c r="K41" s="54" t="s">
        <v>30</v>
      </c>
      <c r="L41" s="54"/>
      <c r="M41" s="54"/>
      <c r="N41" s="54"/>
      <c r="O41" s="54"/>
    </row>
    <row r="42" spans="1:20" ht="15" customHeight="1" x14ac:dyDescent="0.15">
      <c r="A42" s="19"/>
      <c r="B42" s="27"/>
      <c r="C42" s="27"/>
      <c r="D42" s="27"/>
      <c r="E42" s="27"/>
      <c r="F42" s="27"/>
      <c r="G42" s="27"/>
      <c r="H42" s="27"/>
      <c r="I42" s="27"/>
      <c r="J42" s="27"/>
      <c r="K42" s="55"/>
      <c r="L42" s="55"/>
      <c r="M42" s="55"/>
      <c r="N42" s="55"/>
      <c r="O42" s="55"/>
    </row>
    <row r="43" spans="1:20" ht="15" customHeight="1" x14ac:dyDescent="0.15">
      <c r="A43" s="19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</row>
    <row r="44" spans="1:20" ht="15" customHeight="1" x14ac:dyDescent="0.15">
      <c r="A44" s="19"/>
      <c r="B44" s="37" t="s">
        <v>5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20" ht="15" customHeight="1" x14ac:dyDescent="0.15">
      <c r="A45" s="19"/>
      <c r="B45" s="28" t="s">
        <v>23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20" ht="15" customHeight="1" x14ac:dyDescent="0.15">
      <c r="A46" s="19"/>
      <c r="B46" s="29" t="s">
        <v>24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spans="1:20" ht="15" customHeight="1" x14ac:dyDescent="0.15">
      <c r="A47" s="19"/>
      <c r="B47" s="29" t="s">
        <v>12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1:20" s="23" customFormat="1" ht="15.75" customHeight="1" x14ac:dyDescent="0.15">
      <c r="B48" s="19"/>
      <c r="I48" s="19"/>
      <c r="J48" s="19"/>
      <c r="K48" s="19"/>
      <c r="L48" s="19"/>
      <c r="M48" s="19"/>
      <c r="N48" s="19"/>
      <c r="O48" s="19"/>
      <c r="S48" s="10"/>
    </row>
    <row r="49" spans="2:19" ht="21.75" customHeight="1" x14ac:dyDescent="0.15">
      <c r="B49" s="19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S49" s="10"/>
    </row>
    <row r="50" spans="2:19" ht="12.6" customHeight="1" x14ac:dyDescent="0.15">
      <c r="S50" s="30"/>
    </row>
    <row r="51" spans="2:19" ht="13.15" customHeight="1" x14ac:dyDescent="0.15">
      <c r="S51" s="30"/>
    </row>
    <row r="1048550" spans="19:19" ht="24" customHeight="1" x14ac:dyDescent="0.15">
      <c r="S1048550" s="31"/>
    </row>
  </sheetData>
  <mergeCells count="136">
    <mergeCell ref="B5:D7"/>
    <mergeCell ref="F5:H5"/>
    <mergeCell ref="I5:J5"/>
    <mergeCell ref="K5:O5"/>
    <mergeCell ref="F6:O6"/>
    <mergeCell ref="E7:F7"/>
    <mergeCell ref="A1:D1"/>
    <mergeCell ref="E1:O1"/>
    <mergeCell ref="A2:F2"/>
    <mergeCell ref="L2:O2"/>
    <mergeCell ref="B3:D4"/>
    <mergeCell ref="E3:I4"/>
    <mergeCell ref="J3:K4"/>
    <mergeCell ref="L3:O4"/>
    <mergeCell ref="G7:O7"/>
    <mergeCell ref="B8:D8"/>
    <mergeCell ref="E8:O8"/>
    <mergeCell ref="B9:D9"/>
    <mergeCell ref="E9:O9"/>
    <mergeCell ref="A11:O11"/>
    <mergeCell ref="A12:A13"/>
    <mergeCell ref="B12:E13"/>
    <mergeCell ref="F12:K12"/>
    <mergeCell ref="L12:M13"/>
    <mergeCell ref="N12:N13"/>
    <mergeCell ref="B15:E15"/>
    <mergeCell ref="C16:E16"/>
    <mergeCell ref="F16:F17"/>
    <mergeCell ref="H16:H17"/>
    <mergeCell ref="I16:I17"/>
    <mergeCell ref="J16:K17"/>
    <mergeCell ref="O12:O13"/>
    <mergeCell ref="J13:K13"/>
    <mergeCell ref="C14:E14"/>
    <mergeCell ref="F14:F15"/>
    <mergeCell ref="H14:H15"/>
    <mergeCell ref="I14:I15"/>
    <mergeCell ref="J14:K15"/>
    <mergeCell ref="L14:M15"/>
    <mergeCell ref="N14:N15"/>
    <mergeCell ref="O14:O15"/>
    <mergeCell ref="L16:M17"/>
    <mergeCell ref="N16:N17"/>
    <mergeCell ref="O16:O17"/>
    <mergeCell ref="B17:E17"/>
    <mergeCell ref="C18:E18"/>
    <mergeCell ref="F18:F19"/>
    <mergeCell ref="H18:H19"/>
    <mergeCell ref="I18:I19"/>
    <mergeCell ref="J18:K19"/>
    <mergeCell ref="L18:M19"/>
    <mergeCell ref="N18:N19"/>
    <mergeCell ref="O18:O19"/>
    <mergeCell ref="B19:E19"/>
    <mergeCell ref="O20:O21"/>
    <mergeCell ref="B21:E21"/>
    <mergeCell ref="C22:E22"/>
    <mergeCell ref="F22:F23"/>
    <mergeCell ref="H22:H23"/>
    <mergeCell ref="I22:I23"/>
    <mergeCell ref="J22:K23"/>
    <mergeCell ref="L22:M23"/>
    <mergeCell ref="N22:N23"/>
    <mergeCell ref="O22:O23"/>
    <mergeCell ref="C20:E20"/>
    <mergeCell ref="F20:F21"/>
    <mergeCell ref="H20:H21"/>
    <mergeCell ref="I20:I21"/>
    <mergeCell ref="J20:K21"/>
    <mergeCell ref="L20:M21"/>
    <mergeCell ref="N20:N21"/>
    <mergeCell ref="B23:E23"/>
    <mergeCell ref="O24:O25"/>
    <mergeCell ref="B25:E25"/>
    <mergeCell ref="C26:E26"/>
    <mergeCell ref="F26:F27"/>
    <mergeCell ref="H26:H27"/>
    <mergeCell ref="I26:I27"/>
    <mergeCell ref="J26:K27"/>
    <mergeCell ref="L26:M27"/>
    <mergeCell ref="N26:N27"/>
    <mergeCell ref="O26:O27"/>
    <mergeCell ref="B27:E27"/>
    <mergeCell ref="C24:E24"/>
    <mergeCell ref="F24:F25"/>
    <mergeCell ref="H24:H25"/>
    <mergeCell ref="I24:I25"/>
    <mergeCell ref="J24:K25"/>
    <mergeCell ref="L24:M25"/>
    <mergeCell ref="N24:N25"/>
    <mergeCell ref="C39:F39"/>
    <mergeCell ref="R39:T39"/>
    <mergeCell ref="H34:I34"/>
    <mergeCell ref="D32:F32"/>
    <mergeCell ref="B36:C36"/>
    <mergeCell ref="C38:F38"/>
    <mergeCell ref="K38:M40"/>
    <mergeCell ref="N38:O40"/>
    <mergeCell ref="D35:F35"/>
    <mergeCell ref="D36:F36"/>
    <mergeCell ref="B35:C35"/>
    <mergeCell ref="H35:I35"/>
    <mergeCell ref="H36:I36"/>
    <mergeCell ref="K35:O36"/>
    <mergeCell ref="C28:E28"/>
    <mergeCell ref="F28:F29"/>
    <mergeCell ref="H28:H29"/>
    <mergeCell ref="I28:I29"/>
    <mergeCell ref="J28:K29"/>
    <mergeCell ref="L28:M29"/>
    <mergeCell ref="N28:N29"/>
    <mergeCell ref="R38:T38"/>
    <mergeCell ref="K37:L37"/>
    <mergeCell ref="B44:O44"/>
    <mergeCell ref="G14:G15"/>
    <mergeCell ref="G16:G17"/>
    <mergeCell ref="G18:G19"/>
    <mergeCell ref="G20:G21"/>
    <mergeCell ref="G22:G23"/>
    <mergeCell ref="G24:G25"/>
    <mergeCell ref="G26:G27"/>
    <mergeCell ref="G28:G29"/>
    <mergeCell ref="D33:F33"/>
    <mergeCell ref="B33:C33"/>
    <mergeCell ref="B34:C34"/>
    <mergeCell ref="D34:F34"/>
    <mergeCell ref="H33:I33"/>
    <mergeCell ref="O28:O29"/>
    <mergeCell ref="B29:E29"/>
    <mergeCell ref="A31:D31"/>
    <mergeCell ref="K31:N31"/>
    <mergeCell ref="B32:C32"/>
    <mergeCell ref="H32:I32"/>
    <mergeCell ref="C40:F40"/>
    <mergeCell ref="K41:O42"/>
    <mergeCell ref="B43:O43"/>
  </mergeCells>
  <phoneticPr fontId="9"/>
  <dataValidations count="4">
    <dataValidation type="list" showInputMessage="1" showErrorMessage="1" sqref="J28 J22 J24 J26 J16 J18 J20 H14:I29">
      <formula1>",　,○,"</formula1>
    </dataValidation>
    <dataValidation type="list" showInputMessage="1" showErrorMessage="1" sqref="F14:G29">
      <formula1>",　,1,2,3,4,5,6,7,8,9,10"</formula1>
    </dataValidation>
    <dataValidation type="list" allowBlank="1" showInputMessage="1" showErrorMessage="1" sqref="O14:O29">
      <formula1>",　,〇,"</formula1>
    </dataValidation>
    <dataValidation type="list" allowBlank="1" showInputMessage="1" showErrorMessage="1" sqref="J14:M15 L16:M29">
      <formula1>",　,○,"</formula1>
    </dataValidation>
  </dataValidations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柳沢 利幸</dc:creator>
  <cp:lastModifiedBy>茅野　充代</cp:lastModifiedBy>
  <cp:lastPrinted>2026-07-23T11:48:12Z</cp:lastPrinted>
  <dcterms:created xsi:type="dcterms:W3CDTF">2019-06-09T07:52:06Z</dcterms:created>
  <dcterms:modified xsi:type="dcterms:W3CDTF">2026-07-24T05:17:14Z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2019-06-11T01:41:56Z</vt:filetime>
  </property>
</Properties>
</file>