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s-pc\Desktop\r4概況\"/>
    </mc:Choice>
  </mc:AlternateContent>
  <xr:revisionPtr revIDLastSave="0" documentId="13_ncr:1_{34BB693E-F676-428A-9796-2EECB180E3B3}" xr6:coauthVersionLast="36" xr6:coauthVersionMax="36" xr10:uidLastSave="{00000000-0000-0000-0000-000000000000}"/>
  <bookViews>
    <workbookView xWindow="0" yWindow="0" windowWidth="19200" windowHeight="10545" xr2:uid="{88939FE0-8F2A-4EE9-A4B4-4AFC531BF2FB}"/>
  </bookViews>
  <sheets>
    <sheet name="6職員" sheetId="2" r:id="rId1"/>
  </sheets>
  <definedNames>
    <definedName name="_xlnm.Print_Titles" localSheetId="0">'6職員'!$3:$5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  <c r="H9" i="2"/>
  <c r="M126" i="2" l="1"/>
  <c r="L126" i="2"/>
  <c r="K126" i="2"/>
  <c r="J126" i="2"/>
  <c r="I126" i="2"/>
  <c r="G126" i="2"/>
  <c r="F126" i="2"/>
  <c r="E126" i="2"/>
  <c r="D126" i="2"/>
  <c r="C126" i="2"/>
  <c r="N125" i="2"/>
  <c r="H125" i="2"/>
  <c r="N124" i="2"/>
  <c r="H124" i="2"/>
  <c r="N123" i="2"/>
  <c r="H123" i="2"/>
  <c r="N122" i="2"/>
  <c r="H122" i="2"/>
  <c r="N121" i="2"/>
  <c r="H121" i="2"/>
  <c r="N120" i="2"/>
  <c r="H120" i="2"/>
  <c r="N119" i="2"/>
  <c r="H119" i="2"/>
  <c r="N117" i="2"/>
  <c r="H117" i="2"/>
  <c r="N116" i="2"/>
  <c r="H116" i="2"/>
  <c r="N115" i="2"/>
  <c r="H115" i="2"/>
  <c r="N114" i="2"/>
  <c r="H114" i="2"/>
  <c r="N113" i="2"/>
  <c r="H113" i="2"/>
  <c r="N112" i="2"/>
  <c r="H112" i="2"/>
  <c r="N111" i="2"/>
  <c r="H111" i="2"/>
  <c r="N110" i="2"/>
  <c r="H110" i="2"/>
  <c r="N109" i="2"/>
  <c r="H109" i="2"/>
  <c r="N108" i="2"/>
  <c r="H108" i="2"/>
  <c r="N107" i="2"/>
  <c r="H107" i="2"/>
  <c r="N106" i="2"/>
  <c r="H106" i="2"/>
  <c r="N105" i="2"/>
  <c r="H105" i="2"/>
  <c r="N104" i="2"/>
  <c r="H104" i="2"/>
  <c r="N103" i="2"/>
  <c r="H103" i="2"/>
  <c r="N102" i="2"/>
  <c r="H102" i="2"/>
  <c r="N101" i="2"/>
  <c r="H101" i="2"/>
  <c r="N100" i="2"/>
  <c r="H100" i="2"/>
  <c r="N96" i="2"/>
  <c r="H96" i="2"/>
  <c r="N95" i="2"/>
  <c r="H95" i="2"/>
  <c r="N94" i="2"/>
  <c r="H94" i="2"/>
  <c r="N93" i="2"/>
  <c r="H93" i="2"/>
  <c r="N92" i="2"/>
  <c r="H92" i="2"/>
  <c r="N91" i="2"/>
  <c r="H91" i="2"/>
  <c r="N90" i="2"/>
  <c r="H90" i="2"/>
  <c r="N89" i="2"/>
  <c r="H89" i="2"/>
  <c r="N88" i="2"/>
  <c r="H88" i="2"/>
  <c r="N87" i="2"/>
  <c r="H87" i="2"/>
  <c r="N86" i="2"/>
  <c r="H86" i="2"/>
  <c r="N85" i="2"/>
  <c r="H85" i="2"/>
  <c r="N84" i="2"/>
  <c r="H84" i="2"/>
  <c r="N83" i="2"/>
  <c r="H83" i="2"/>
  <c r="N82" i="2"/>
  <c r="H82" i="2"/>
  <c r="N81" i="2"/>
  <c r="H81" i="2"/>
  <c r="N80" i="2"/>
  <c r="H80" i="2"/>
  <c r="N79" i="2"/>
  <c r="H79" i="2"/>
  <c r="N78" i="2"/>
  <c r="H78" i="2"/>
  <c r="N77" i="2"/>
  <c r="H77" i="2"/>
  <c r="N76" i="2"/>
  <c r="H76" i="2"/>
  <c r="N75" i="2"/>
  <c r="H75" i="2"/>
  <c r="N74" i="2"/>
  <c r="H74" i="2"/>
  <c r="N73" i="2"/>
  <c r="H73" i="2"/>
  <c r="N72" i="2"/>
  <c r="H72" i="2"/>
  <c r="N71" i="2"/>
  <c r="H71" i="2"/>
  <c r="N70" i="2"/>
  <c r="H70" i="2"/>
  <c r="N69" i="2"/>
  <c r="H69" i="2"/>
  <c r="N68" i="2"/>
  <c r="H68" i="2"/>
  <c r="N67" i="2"/>
  <c r="H67" i="2"/>
  <c r="N66" i="2"/>
  <c r="H66" i="2"/>
  <c r="N65" i="2"/>
  <c r="H65" i="2"/>
  <c r="N64" i="2"/>
  <c r="H64" i="2"/>
  <c r="N63" i="2"/>
  <c r="H63" i="2"/>
  <c r="N62" i="2"/>
  <c r="H62" i="2"/>
  <c r="N61" i="2"/>
  <c r="H61" i="2"/>
  <c r="N60" i="2"/>
  <c r="H60" i="2"/>
  <c r="N59" i="2"/>
  <c r="H59" i="2"/>
  <c r="N58" i="2"/>
  <c r="H58" i="2"/>
  <c r="N57" i="2"/>
  <c r="H57" i="2"/>
  <c r="N56" i="2"/>
  <c r="H56" i="2"/>
  <c r="N55" i="2"/>
  <c r="H55" i="2"/>
  <c r="N54" i="2"/>
  <c r="H54" i="2"/>
  <c r="N53" i="2"/>
  <c r="H53" i="2"/>
  <c r="N52" i="2"/>
  <c r="H52" i="2"/>
  <c r="N51" i="2"/>
  <c r="H51" i="2"/>
  <c r="N50" i="2"/>
  <c r="H50" i="2"/>
  <c r="N49" i="2"/>
  <c r="H49" i="2"/>
  <c r="N48" i="2"/>
  <c r="H48" i="2"/>
  <c r="N47" i="2"/>
  <c r="H47" i="2"/>
  <c r="N46" i="2"/>
  <c r="H46" i="2"/>
  <c r="N45" i="2"/>
  <c r="H45" i="2"/>
  <c r="N44" i="2"/>
  <c r="H44" i="2"/>
  <c r="N43" i="2"/>
  <c r="H43" i="2"/>
  <c r="N42" i="2"/>
  <c r="H42" i="2"/>
  <c r="N41" i="2"/>
  <c r="H41" i="2"/>
  <c r="N40" i="2"/>
  <c r="H40" i="2"/>
  <c r="N39" i="2"/>
  <c r="H39" i="2"/>
  <c r="N38" i="2"/>
  <c r="H38" i="2"/>
  <c r="N37" i="2"/>
  <c r="H37" i="2"/>
  <c r="N36" i="2"/>
  <c r="H36" i="2"/>
  <c r="N35" i="2"/>
  <c r="H35" i="2"/>
  <c r="N34" i="2"/>
  <c r="H34" i="2"/>
  <c r="N33" i="2"/>
  <c r="H33" i="2"/>
  <c r="N32" i="2"/>
  <c r="H32" i="2"/>
  <c r="N31" i="2"/>
  <c r="H31" i="2"/>
  <c r="N30" i="2"/>
  <c r="H30" i="2"/>
  <c r="N29" i="2"/>
  <c r="H29" i="2"/>
  <c r="N28" i="2"/>
  <c r="H28" i="2"/>
  <c r="N27" i="2"/>
  <c r="H27" i="2"/>
  <c r="N26" i="2"/>
  <c r="H26" i="2"/>
  <c r="N25" i="2"/>
  <c r="H25" i="2"/>
  <c r="N24" i="2"/>
  <c r="H24" i="2"/>
  <c r="N23" i="2"/>
  <c r="H23" i="2"/>
  <c r="N22" i="2"/>
  <c r="H22" i="2"/>
  <c r="N21" i="2"/>
  <c r="H21" i="2"/>
  <c r="N20" i="2"/>
  <c r="H20" i="2"/>
  <c r="N19" i="2"/>
  <c r="H19" i="2"/>
  <c r="N18" i="2"/>
  <c r="H18" i="2"/>
  <c r="N17" i="2"/>
  <c r="H17" i="2"/>
  <c r="N16" i="2"/>
  <c r="H16" i="2"/>
  <c r="N15" i="2"/>
  <c r="H15" i="2"/>
  <c r="N14" i="2"/>
  <c r="H14" i="2"/>
  <c r="N13" i="2"/>
  <c r="H13" i="2"/>
  <c r="N12" i="2"/>
  <c r="H12" i="2"/>
  <c r="N11" i="2"/>
  <c r="H11" i="2"/>
  <c r="N10" i="2"/>
  <c r="H10" i="2"/>
  <c r="N9" i="2"/>
  <c r="N8" i="2"/>
  <c r="N7" i="2"/>
  <c r="N126" i="2" s="1"/>
  <c r="H7" i="2"/>
  <c r="N6" i="2"/>
  <c r="H6" i="2"/>
  <c r="H126" i="2" s="1"/>
</calcChain>
</file>

<file path=xl/sharedStrings.xml><?xml version="1.0" encoding="utf-8"?>
<sst xmlns="http://schemas.openxmlformats.org/spreadsheetml/2006/main" count="149" uniqueCount="133">
  <si>
    <t>６ 職員</t>
    <rPh sb="2" eb="4">
      <t>ショクイン</t>
    </rPh>
    <phoneticPr fontId="4"/>
  </si>
  <si>
    <t>館       名</t>
    <rPh sb="0" eb="1">
      <t>カン</t>
    </rPh>
    <rPh sb="8" eb="9">
      <t>メイ</t>
    </rPh>
    <phoneticPr fontId="4"/>
  </si>
  <si>
    <t>総計</t>
    <rPh sb="0" eb="2">
      <t>ソウケイ</t>
    </rPh>
    <phoneticPr fontId="4"/>
  </si>
  <si>
    <t>司書・司書補</t>
    <rPh sb="0" eb="2">
      <t>シショ</t>
    </rPh>
    <rPh sb="3" eb="6">
      <t>シショホ</t>
    </rPh>
    <phoneticPr fontId="4"/>
  </si>
  <si>
    <t>専任</t>
    <rPh sb="0" eb="2">
      <t>センニン</t>
    </rPh>
    <phoneticPr fontId="4"/>
  </si>
  <si>
    <t>兼任</t>
    <rPh sb="0" eb="2">
      <t>ケンニン</t>
    </rPh>
    <phoneticPr fontId="4"/>
  </si>
  <si>
    <t>会計
年度</t>
    <rPh sb="0" eb="2">
      <t>カイケイ</t>
    </rPh>
    <rPh sb="3" eb="5">
      <t>ネンド</t>
    </rPh>
    <phoneticPr fontId="4"/>
  </si>
  <si>
    <t>臨時</t>
    <rPh sb="0" eb="2">
      <t>リンジ</t>
    </rPh>
    <phoneticPr fontId="4"/>
  </si>
  <si>
    <t>委託・
派遣</t>
    <rPh sb="0" eb="2">
      <t>イタク</t>
    </rPh>
    <rPh sb="4" eb="6">
      <t>ハケン</t>
    </rPh>
    <phoneticPr fontId="4"/>
  </si>
  <si>
    <t>計</t>
    <rPh sb="0" eb="1">
      <t>ケイ</t>
    </rPh>
    <phoneticPr fontId="4"/>
  </si>
  <si>
    <t>人</t>
    <rPh sb="0" eb="1">
      <t>ヒト</t>
    </rPh>
    <phoneticPr fontId="4"/>
  </si>
  <si>
    <t>人</t>
    <phoneticPr fontId="4"/>
  </si>
  <si>
    <t>県立長野</t>
    <rPh sb="0" eb="2">
      <t>ケンリツ</t>
    </rPh>
    <phoneticPr fontId="4"/>
  </si>
  <si>
    <t>長野市立長野</t>
    <rPh sb="0" eb="2">
      <t>ナガノ</t>
    </rPh>
    <rPh sb="2" eb="6">
      <t>シリツナガノ</t>
    </rPh>
    <phoneticPr fontId="4"/>
  </si>
  <si>
    <t>長野市立南部</t>
    <rPh sb="0" eb="2">
      <t>ナガノ</t>
    </rPh>
    <rPh sb="2" eb="6">
      <t>シリツナガノ</t>
    </rPh>
    <phoneticPr fontId="4"/>
  </si>
  <si>
    <t>松本市中央</t>
    <rPh sb="0" eb="3">
      <t>マツモトシ</t>
    </rPh>
    <phoneticPr fontId="4"/>
  </si>
  <si>
    <t>あがたの森</t>
    <rPh sb="4" eb="5">
      <t>モリ</t>
    </rPh>
    <phoneticPr fontId="4"/>
  </si>
  <si>
    <t>南部</t>
    <rPh sb="0" eb="1">
      <t>ミナミ</t>
    </rPh>
    <rPh sb="1" eb="2">
      <t>ブ</t>
    </rPh>
    <phoneticPr fontId="4"/>
  </si>
  <si>
    <t>寿台</t>
    <rPh sb="0" eb="1">
      <t>コトブキ</t>
    </rPh>
    <rPh sb="1" eb="2">
      <t>ダイ</t>
    </rPh>
    <phoneticPr fontId="4"/>
  </si>
  <si>
    <t>本郷</t>
    <rPh sb="0" eb="2">
      <t>ホンゴウ</t>
    </rPh>
    <phoneticPr fontId="4"/>
  </si>
  <si>
    <t>中山文庫</t>
    <rPh sb="0" eb="1">
      <t>ナカ</t>
    </rPh>
    <rPh sb="1" eb="2">
      <t>ヤマ</t>
    </rPh>
    <rPh sb="2" eb="4">
      <t>ブンコ</t>
    </rPh>
    <phoneticPr fontId="4"/>
  </si>
  <si>
    <t>島内</t>
    <rPh sb="0" eb="2">
      <t>シマウチ</t>
    </rPh>
    <phoneticPr fontId="4"/>
  </si>
  <si>
    <t>空港</t>
    <rPh sb="0" eb="2">
      <t>クウコウ</t>
    </rPh>
    <phoneticPr fontId="4"/>
  </si>
  <si>
    <t>波田</t>
    <rPh sb="0" eb="2">
      <t>ハタ</t>
    </rPh>
    <phoneticPr fontId="4"/>
  </si>
  <si>
    <t>梓川</t>
    <rPh sb="0" eb="2">
      <t>アズサガワ</t>
    </rPh>
    <phoneticPr fontId="4"/>
  </si>
  <si>
    <t>上田市立上田</t>
    <rPh sb="0" eb="4">
      <t>ウエダシリツ</t>
    </rPh>
    <rPh sb="4" eb="6">
      <t>ウエダ</t>
    </rPh>
    <phoneticPr fontId="4"/>
  </si>
  <si>
    <t>上田市立丸子</t>
    <rPh sb="0" eb="4">
      <t>ウエダシリツ</t>
    </rPh>
    <rPh sb="4" eb="6">
      <t>マルコ</t>
    </rPh>
    <phoneticPr fontId="4"/>
  </si>
  <si>
    <t>上田情報ライブラリー</t>
    <rPh sb="0" eb="2">
      <t>ウエダ</t>
    </rPh>
    <rPh sb="2" eb="4">
      <t>ジョウホウ</t>
    </rPh>
    <phoneticPr fontId="4"/>
  </si>
  <si>
    <t>上　田　市　立　真　田　</t>
    <rPh sb="0" eb="1">
      <t>ウエ</t>
    </rPh>
    <rPh sb="2" eb="3">
      <t>タ</t>
    </rPh>
    <rPh sb="4" eb="5">
      <t>シ</t>
    </rPh>
    <rPh sb="6" eb="7">
      <t>リツ</t>
    </rPh>
    <rPh sb="8" eb="9">
      <t>マコト</t>
    </rPh>
    <rPh sb="10" eb="11">
      <t>タ</t>
    </rPh>
    <phoneticPr fontId="4"/>
  </si>
  <si>
    <t>市立岡谷</t>
    <rPh sb="0" eb="2">
      <t>シリツ</t>
    </rPh>
    <rPh sb="2" eb="4">
      <t>オカヤ</t>
    </rPh>
    <phoneticPr fontId="4"/>
  </si>
  <si>
    <t>飯田市立中央</t>
    <rPh sb="0" eb="3">
      <t>イイダシ</t>
    </rPh>
    <rPh sb="3" eb="4">
      <t>リツ</t>
    </rPh>
    <phoneticPr fontId="4"/>
  </si>
  <si>
    <t>羽場分館</t>
    <rPh sb="0" eb="2">
      <t>ハバ</t>
    </rPh>
    <rPh sb="2" eb="4">
      <t>ブンカン</t>
    </rPh>
    <phoneticPr fontId="4"/>
  </si>
  <si>
    <t>丸山分館</t>
    <rPh sb="0" eb="2">
      <t>マルヤマ</t>
    </rPh>
    <rPh sb="2" eb="4">
      <t>ブンカン</t>
    </rPh>
    <phoneticPr fontId="4"/>
  </si>
  <si>
    <t>東野分館</t>
    <rPh sb="0" eb="2">
      <t>ヒガシノ</t>
    </rPh>
    <rPh sb="2" eb="4">
      <t>ブンカン</t>
    </rPh>
    <phoneticPr fontId="4"/>
  </si>
  <si>
    <t>座光寺分館</t>
    <rPh sb="0" eb="1">
      <t>ザ</t>
    </rPh>
    <rPh sb="1" eb="2">
      <t>コウ</t>
    </rPh>
    <rPh sb="2" eb="3">
      <t>ジ</t>
    </rPh>
    <rPh sb="3" eb="5">
      <t>ブンカン</t>
    </rPh>
    <phoneticPr fontId="4"/>
  </si>
  <si>
    <t>松尾分館</t>
    <rPh sb="0" eb="2">
      <t>マツオ</t>
    </rPh>
    <rPh sb="2" eb="4">
      <t>ブンカン</t>
    </rPh>
    <phoneticPr fontId="4"/>
  </si>
  <si>
    <t>下久堅分館</t>
    <rPh sb="0" eb="1">
      <t>シモ</t>
    </rPh>
    <rPh sb="1" eb="2">
      <t>ヒサ</t>
    </rPh>
    <rPh sb="2" eb="3">
      <t>ケン</t>
    </rPh>
    <rPh sb="3" eb="5">
      <t>ブンカン</t>
    </rPh>
    <phoneticPr fontId="4"/>
  </si>
  <si>
    <t>上久堅分館</t>
    <rPh sb="0" eb="1">
      <t>ウエ</t>
    </rPh>
    <rPh sb="1" eb="2">
      <t>ヒサ</t>
    </rPh>
    <rPh sb="2" eb="3">
      <t>ケン</t>
    </rPh>
    <rPh sb="3" eb="5">
      <t>ブンカン</t>
    </rPh>
    <phoneticPr fontId="4"/>
  </si>
  <si>
    <t>千代分館</t>
    <rPh sb="0" eb="2">
      <t>チヨ</t>
    </rPh>
    <rPh sb="2" eb="4">
      <t>ブンカン</t>
    </rPh>
    <phoneticPr fontId="4"/>
  </si>
  <si>
    <t>龍江分館</t>
    <rPh sb="0" eb="1">
      <t>タツ</t>
    </rPh>
    <rPh sb="1" eb="2">
      <t>エ</t>
    </rPh>
    <rPh sb="2" eb="4">
      <t>ブンカン</t>
    </rPh>
    <phoneticPr fontId="4"/>
  </si>
  <si>
    <t>竜丘分館</t>
    <rPh sb="0" eb="1">
      <t>タツ</t>
    </rPh>
    <rPh sb="1" eb="2">
      <t>オカ</t>
    </rPh>
    <rPh sb="2" eb="4">
      <t>ブンカン</t>
    </rPh>
    <phoneticPr fontId="4"/>
  </si>
  <si>
    <t>川路分館</t>
    <rPh sb="0" eb="2">
      <t>カワジ</t>
    </rPh>
    <rPh sb="2" eb="4">
      <t>ブンカン</t>
    </rPh>
    <phoneticPr fontId="4"/>
  </si>
  <si>
    <t>三穂分館</t>
    <rPh sb="0" eb="1">
      <t>ミ</t>
    </rPh>
    <rPh sb="1" eb="2">
      <t>ホ</t>
    </rPh>
    <rPh sb="2" eb="4">
      <t>ブンカン</t>
    </rPh>
    <phoneticPr fontId="4"/>
  </si>
  <si>
    <t>山本分館</t>
    <rPh sb="0" eb="2">
      <t>ヤマモト</t>
    </rPh>
    <rPh sb="2" eb="4">
      <t>ブンカン</t>
    </rPh>
    <phoneticPr fontId="4"/>
  </si>
  <si>
    <t>伊賀良分館</t>
    <rPh sb="0" eb="2">
      <t>イガ</t>
    </rPh>
    <rPh sb="2" eb="3">
      <t>ヨ</t>
    </rPh>
    <rPh sb="3" eb="5">
      <t>ブンカン</t>
    </rPh>
    <phoneticPr fontId="4"/>
  </si>
  <si>
    <t>上村分館</t>
    <rPh sb="0" eb="2">
      <t>カミムラ</t>
    </rPh>
    <rPh sb="2" eb="4">
      <t>ブンカン</t>
    </rPh>
    <phoneticPr fontId="4"/>
  </si>
  <si>
    <t>南信濃分館</t>
    <rPh sb="0" eb="1">
      <t>ミナミ</t>
    </rPh>
    <rPh sb="1" eb="3">
      <t>シナノ</t>
    </rPh>
    <rPh sb="3" eb="5">
      <t>ブンカン</t>
    </rPh>
    <phoneticPr fontId="4"/>
  </si>
  <si>
    <t>飯田市立上郷</t>
    <rPh sb="0" eb="4">
      <t>イイダシリツ</t>
    </rPh>
    <rPh sb="4" eb="5">
      <t>ウエ</t>
    </rPh>
    <rPh sb="5" eb="6">
      <t>サト</t>
    </rPh>
    <phoneticPr fontId="4"/>
  </si>
  <si>
    <t>飯田市立鼎</t>
    <rPh sb="0" eb="4">
      <t>イイダシリツ</t>
    </rPh>
    <rPh sb="4" eb="5">
      <t>カナエ</t>
    </rPh>
    <phoneticPr fontId="4"/>
  </si>
  <si>
    <t>諏訪市</t>
    <rPh sb="0" eb="3">
      <t>スワシ</t>
    </rPh>
    <phoneticPr fontId="4"/>
  </si>
  <si>
    <t>信州風樹文庫</t>
    <rPh sb="0" eb="2">
      <t>シンシュウ</t>
    </rPh>
    <rPh sb="2" eb="3">
      <t>カゼ</t>
    </rPh>
    <rPh sb="3" eb="4">
      <t>ジュ</t>
    </rPh>
    <rPh sb="4" eb="6">
      <t>ブンコ</t>
    </rPh>
    <phoneticPr fontId="4"/>
  </si>
  <si>
    <t>市立須坂</t>
    <rPh sb="0" eb="2">
      <t>シリツ</t>
    </rPh>
    <rPh sb="2" eb="4">
      <t>スザカ</t>
    </rPh>
    <phoneticPr fontId="4"/>
  </si>
  <si>
    <t>市立小諸</t>
    <rPh sb="0" eb="2">
      <t>シリツ</t>
    </rPh>
    <rPh sb="2" eb="4">
      <t>コモロ</t>
    </rPh>
    <phoneticPr fontId="4"/>
  </si>
  <si>
    <t>伊那市立伊那</t>
    <rPh sb="0" eb="4">
      <t>イナシリツ</t>
    </rPh>
    <rPh sb="4" eb="6">
      <t>イナ</t>
    </rPh>
    <phoneticPr fontId="4"/>
  </si>
  <si>
    <t>伊那市立高遠町</t>
    <rPh sb="0" eb="4">
      <t>イナシリツ</t>
    </rPh>
    <rPh sb="4" eb="6">
      <t>タカトオ</t>
    </rPh>
    <rPh sb="6" eb="7">
      <t>マチ</t>
    </rPh>
    <phoneticPr fontId="4"/>
  </si>
  <si>
    <t>駒ケ根市立</t>
    <rPh sb="0" eb="3">
      <t>コマガネ</t>
    </rPh>
    <rPh sb="3" eb="5">
      <t>シリツ</t>
    </rPh>
    <phoneticPr fontId="4"/>
  </si>
  <si>
    <t>東伊那分館</t>
    <rPh sb="0" eb="1">
      <t>ヒガシ</t>
    </rPh>
    <rPh sb="1" eb="3">
      <t>イナ</t>
    </rPh>
    <rPh sb="3" eb="5">
      <t>ブンカン</t>
    </rPh>
    <phoneticPr fontId="4"/>
  </si>
  <si>
    <t>中沢分館</t>
    <rPh sb="0" eb="2">
      <t>ナカザワ</t>
    </rPh>
    <rPh sb="2" eb="4">
      <t>ブンカン</t>
    </rPh>
    <phoneticPr fontId="4"/>
  </si>
  <si>
    <t>中野市立</t>
    <rPh sb="0" eb="4">
      <t>ナカノシリツ</t>
    </rPh>
    <phoneticPr fontId="4"/>
  </si>
  <si>
    <t>北部分館</t>
    <rPh sb="0" eb="2">
      <t>ホクブ</t>
    </rPh>
    <rPh sb="2" eb="3">
      <t>ブン</t>
    </rPh>
    <rPh sb="3" eb="4">
      <t>カン</t>
    </rPh>
    <phoneticPr fontId="4"/>
  </si>
  <si>
    <t>西部分館</t>
    <rPh sb="0" eb="2">
      <t>セイブ</t>
    </rPh>
    <rPh sb="2" eb="3">
      <t>ブン</t>
    </rPh>
    <rPh sb="3" eb="4">
      <t>カン</t>
    </rPh>
    <phoneticPr fontId="4"/>
  </si>
  <si>
    <t>豊田分館</t>
    <rPh sb="0" eb="2">
      <t>トヨダ</t>
    </rPh>
    <rPh sb="2" eb="3">
      <t>ブン</t>
    </rPh>
    <rPh sb="3" eb="4">
      <t>カン</t>
    </rPh>
    <phoneticPr fontId="4"/>
  </si>
  <si>
    <t>市立大町</t>
    <rPh sb="0" eb="2">
      <t>シリツ</t>
    </rPh>
    <rPh sb="2" eb="4">
      <t>オオマチ</t>
    </rPh>
    <phoneticPr fontId="4"/>
  </si>
  <si>
    <t>市立飯山</t>
    <rPh sb="0" eb="2">
      <t>シリツ</t>
    </rPh>
    <rPh sb="2" eb="4">
      <t>イイヤマ</t>
    </rPh>
    <phoneticPr fontId="4"/>
  </si>
  <si>
    <t>茅野市</t>
    <rPh sb="0" eb="3">
      <t>チノシリツ</t>
    </rPh>
    <phoneticPr fontId="4"/>
  </si>
  <si>
    <t>塩尻市立</t>
    <rPh sb="0" eb="4">
      <t>シオジリシリツ</t>
    </rPh>
    <phoneticPr fontId="4"/>
  </si>
  <si>
    <t>広丘図書館</t>
    <phoneticPr fontId="4"/>
  </si>
  <si>
    <t>北小野分館</t>
    <rPh sb="0" eb="1">
      <t>キタ</t>
    </rPh>
    <rPh sb="1" eb="3">
      <t>オノ</t>
    </rPh>
    <rPh sb="3" eb="5">
      <t>ブンカン</t>
    </rPh>
    <phoneticPr fontId="4"/>
  </si>
  <si>
    <t>片丘分館</t>
    <rPh sb="0" eb="1">
      <t>カタオカ</t>
    </rPh>
    <rPh sb="1" eb="2">
      <t>オカ</t>
    </rPh>
    <rPh sb="2" eb="4">
      <t>ブンカン</t>
    </rPh>
    <phoneticPr fontId="4"/>
  </si>
  <si>
    <t>塩尻東分館</t>
    <rPh sb="0" eb="2">
      <t>シオジリ</t>
    </rPh>
    <rPh sb="2" eb="3">
      <t>ヒガシ</t>
    </rPh>
    <rPh sb="3" eb="5">
      <t>ブンカン</t>
    </rPh>
    <phoneticPr fontId="4"/>
  </si>
  <si>
    <t>宗賀分館</t>
    <rPh sb="0" eb="1">
      <t>ソウ</t>
    </rPh>
    <rPh sb="1" eb="2">
      <t>ガ</t>
    </rPh>
    <rPh sb="2" eb="4">
      <t>ブンカン</t>
    </rPh>
    <phoneticPr fontId="4"/>
  </si>
  <si>
    <t>洗馬分館</t>
    <rPh sb="0" eb="1">
      <t>セバ</t>
    </rPh>
    <rPh sb="1" eb="2">
      <t>ウマ</t>
    </rPh>
    <rPh sb="2" eb="4">
      <t>ブンカン</t>
    </rPh>
    <phoneticPr fontId="4"/>
  </si>
  <si>
    <t>吉田分館</t>
    <rPh sb="0" eb="2">
      <t>ヨシダ</t>
    </rPh>
    <rPh sb="2" eb="4">
      <t>ブンカン</t>
    </rPh>
    <phoneticPr fontId="4"/>
  </si>
  <si>
    <t>楢川分館</t>
    <rPh sb="0" eb="2">
      <t>ナラカワ</t>
    </rPh>
    <rPh sb="2" eb="4">
      <t>ブンカン</t>
    </rPh>
    <phoneticPr fontId="4"/>
  </si>
  <si>
    <t>佐久市立中央</t>
    <rPh sb="0" eb="4">
      <t>サクシリツ</t>
    </rPh>
    <rPh sb="4" eb="6">
      <t>チュウオウ</t>
    </rPh>
    <phoneticPr fontId="4"/>
  </si>
  <si>
    <t>サングリモ中込</t>
    <rPh sb="5" eb="7">
      <t>ナカゴミ</t>
    </rPh>
    <phoneticPr fontId="4"/>
  </si>
  <si>
    <t>佐久市立臼田</t>
    <rPh sb="0" eb="4">
      <t>サクシリツ</t>
    </rPh>
    <rPh sb="4" eb="6">
      <t>ウスダ</t>
    </rPh>
    <phoneticPr fontId="4"/>
  </si>
  <si>
    <t>佐久市立浅科</t>
    <rPh sb="0" eb="4">
      <t>サクシリツ</t>
    </rPh>
    <rPh sb="4" eb="6">
      <t>アサシナ</t>
    </rPh>
    <phoneticPr fontId="4"/>
  </si>
  <si>
    <t>佐久市立望月</t>
    <rPh sb="0" eb="4">
      <t>サクシリツ</t>
    </rPh>
    <rPh sb="4" eb="6">
      <t>モチヅキ</t>
    </rPh>
    <phoneticPr fontId="4"/>
  </si>
  <si>
    <t>千曲市立更埴</t>
    <rPh sb="0" eb="2">
      <t>チクマ</t>
    </rPh>
    <rPh sb="2" eb="4">
      <t>シリツ</t>
    </rPh>
    <rPh sb="4" eb="6">
      <t>コウショク</t>
    </rPh>
    <phoneticPr fontId="4"/>
  </si>
  <si>
    <t>更埴西</t>
    <rPh sb="0" eb="2">
      <t>コウショク</t>
    </rPh>
    <rPh sb="2" eb="3">
      <t>ニシ</t>
    </rPh>
    <phoneticPr fontId="4"/>
  </si>
  <si>
    <t>千曲市立戸倉</t>
    <rPh sb="0" eb="2">
      <t>チクマシ</t>
    </rPh>
    <rPh sb="2" eb="3">
      <t>シ</t>
    </rPh>
    <rPh sb="3" eb="4">
      <t>リツ</t>
    </rPh>
    <rPh sb="4" eb="6">
      <t>トグラ</t>
    </rPh>
    <phoneticPr fontId="4"/>
  </si>
  <si>
    <t>東御市立</t>
    <rPh sb="0" eb="1">
      <t>トウ</t>
    </rPh>
    <rPh sb="1" eb="2">
      <t>オン</t>
    </rPh>
    <rPh sb="2" eb="4">
      <t>サクシリツ</t>
    </rPh>
    <phoneticPr fontId="4"/>
  </si>
  <si>
    <t>安曇野市中央</t>
    <rPh sb="4" eb="6">
      <t>チュウオウ</t>
    </rPh>
    <phoneticPr fontId="4"/>
  </si>
  <si>
    <t>豊科</t>
  </si>
  <si>
    <t>三郷</t>
  </si>
  <si>
    <t>堀金</t>
  </si>
  <si>
    <t>明科</t>
  </si>
  <si>
    <t>小海町</t>
    <rPh sb="0" eb="3">
      <t>コウミマチ</t>
    </rPh>
    <phoneticPr fontId="4"/>
  </si>
  <si>
    <t>佐久穂町立</t>
    <rPh sb="0" eb="2">
      <t>サク</t>
    </rPh>
    <rPh sb="2" eb="3">
      <t>ホ</t>
    </rPh>
    <rPh sb="3" eb="4">
      <t>マチリツ</t>
    </rPh>
    <rPh sb="4" eb="5">
      <t>リツ</t>
    </rPh>
    <phoneticPr fontId="4"/>
  </si>
  <si>
    <t>軽井沢町立中軽井沢</t>
    <rPh sb="0" eb="3">
      <t>カルイザワ</t>
    </rPh>
    <rPh sb="3" eb="5">
      <t>マチリツ</t>
    </rPh>
    <rPh sb="5" eb="6">
      <t>ナカ</t>
    </rPh>
    <rPh sb="6" eb="9">
      <t>カルイザワ</t>
    </rPh>
    <phoneticPr fontId="4"/>
  </si>
  <si>
    <t>軽井沢町立離山</t>
    <rPh sb="0" eb="3">
      <t>カルイザワ</t>
    </rPh>
    <rPh sb="3" eb="5">
      <t>マチリツ</t>
    </rPh>
    <rPh sb="5" eb="6">
      <t>ハナ</t>
    </rPh>
    <rPh sb="6" eb="7">
      <t>ヤマ</t>
    </rPh>
    <phoneticPr fontId="4"/>
  </si>
  <si>
    <t>御代田町立</t>
    <rPh sb="0" eb="3">
      <t>ミヨタ</t>
    </rPh>
    <rPh sb="3" eb="4">
      <t>チョウ</t>
    </rPh>
    <rPh sb="4" eb="5">
      <t>リツ</t>
    </rPh>
    <phoneticPr fontId="4"/>
  </si>
  <si>
    <t>下諏訪町立</t>
    <rPh sb="0" eb="3">
      <t>シモスワ</t>
    </rPh>
    <rPh sb="3" eb="5">
      <t>マチリツ</t>
    </rPh>
    <phoneticPr fontId="4"/>
  </si>
  <si>
    <t>富士見町</t>
    <rPh sb="0" eb="4">
      <t>フジミマチ</t>
    </rPh>
    <phoneticPr fontId="4"/>
  </si>
  <si>
    <t>辰野町立辰野</t>
    <rPh sb="0" eb="2">
      <t>タツノ</t>
    </rPh>
    <rPh sb="2" eb="4">
      <t>チョウリツ</t>
    </rPh>
    <rPh sb="4" eb="6">
      <t>タツノ</t>
    </rPh>
    <phoneticPr fontId="4"/>
  </si>
  <si>
    <t>箕輪町</t>
    <rPh sb="0" eb="3">
      <t>ミノワマチ</t>
    </rPh>
    <phoneticPr fontId="4"/>
  </si>
  <si>
    <t>飯島町</t>
    <rPh sb="0" eb="3">
      <t>イイジママチ</t>
    </rPh>
    <phoneticPr fontId="4"/>
  </si>
  <si>
    <t>松川町</t>
    <rPh sb="0" eb="3">
      <t>マツカワマチ</t>
    </rPh>
    <phoneticPr fontId="4"/>
  </si>
  <si>
    <t>高森町立</t>
    <rPh sb="0" eb="2">
      <t>タカモリ</t>
    </rPh>
    <rPh sb="2" eb="4">
      <t>マチリツ</t>
    </rPh>
    <phoneticPr fontId="4"/>
  </si>
  <si>
    <t>阿南町立</t>
    <rPh sb="0" eb="2">
      <t>アナン</t>
    </rPh>
    <rPh sb="2" eb="4">
      <t>マチリツ</t>
    </rPh>
    <phoneticPr fontId="4"/>
  </si>
  <si>
    <t>木曽町</t>
    <rPh sb="0" eb="3">
      <t>キソマチ</t>
    </rPh>
    <phoneticPr fontId="4"/>
  </si>
  <si>
    <t xml:space="preserve">日義分館 </t>
    <phoneticPr fontId="4"/>
  </si>
  <si>
    <t>開田分館</t>
    <phoneticPr fontId="4"/>
  </si>
  <si>
    <t>三岳分館</t>
    <phoneticPr fontId="4"/>
  </si>
  <si>
    <t>池田町</t>
    <rPh sb="0" eb="2">
      <t>イケダ</t>
    </rPh>
    <rPh sb="2" eb="3">
      <t>マチリツ</t>
    </rPh>
    <phoneticPr fontId="4"/>
  </si>
  <si>
    <t>坂城町立</t>
    <rPh sb="0" eb="2">
      <t>サカキ</t>
    </rPh>
    <rPh sb="2" eb="4">
      <t>マチリツ</t>
    </rPh>
    <phoneticPr fontId="4"/>
  </si>
  <si>
    <t>小布施町立</t>
    <rPh sb="0" eb="3">
      <t>オブセ</t>
    </rPh>
    <rPh sb="3" eb="5">
      <t>マチリツ</t>
    </rPh>
    <phoneticPr fontId="4"/>
  </si>
  <si>
    <t>山ノ内町立蟻川</t>
    <rPh sb="0" eb="3">
      <t>ヤマノウチ</t>
    </rPh>
    <rPh sb="3" eb="5">
      <t>マチリツ</t>
    </rPh>
    <rPh sb="5" eb="6">
      <t>アリ</t>
    </rPh>
    <rPh sb="6" eb="7">
      <t>カワ</t>
    </rPh>
    <phoneticPr fontId="4"/>
  </si>
  <si>
    <t>川上村文化センター</t>
    <rPh sb="0" eb="3">
      <t>カワカミムラ</t>
    </rPh>
    <rPh sb="3" eb="5">
      <t>ブンカ</t>
    </rPh>
    <phoneticPr fontId="4"/>
  </si>
  <si>
    <t>南牧村</t>
    <rPh sb="0" eb="3">
      <t>ミナミマキムラ</t>
    </rPh>
    <phoneticPr fontId="4"/>
  </si>
  <si>
    <t>南相木村立ふれあい</t>
    <rPh sb="0" eb="4">
      <t>ミナミマキムラ</t>
    </rPh>
    <rPh sb="4" eb="5">
      <t>リツ</t>
    </rPh>
    <phoneticPr fontId="4"/>
  </si>
  <si>
    <t>青木村</t>
    <rPh sb="0" eb="2">
      <t>アオキ</t>
    </rPh>
    <rPh sb="2" eb="3">
      <t>ムラ</t>
    </rPh>
    <phoneticPr fontId="4"/>
  </si>
  <si>
    <t>原村</t>
    <rPh sb="0" eb="2">
      <t>ハラムラ</t>
    </rPh>
    <phoneticPr fontId="4"/>
  </si>
  <si>
    <t>南箕輪村</t>
    <rPh sb="0" eb="1">
      <t>ミナミ</t>
    </rPh>
    <rPh sb="1" eb="3">
      <t>ミノワ</t>
    </rPh>
    <rPh sb="3" eb="4">
      <t>ムラ</t>
    </rPh>
    <phoneticPr fontId="4"/>
  </si>
  <si>
    <t>中川村</t>
    <rPh sb="0" eb="3">
      <t>ナカガワムラ</t>
    </rPh>
    <phoneticPr fontId="4"/>
  </si>
  <si>
    <t>宮田村</t>
    <rPh sb="0" eb="2">
      <t>ミヤタ</t>
    </rPh>
    <rPh sb="2" eb="3">
      <t>ムラ</t>
    </rPh>
    <phoneticPr fontId="4"/>
  </si>
  <si>
    <t>阿智村</t>
    <rPh sb="0" eb="3">
      <t>アチムラ</t>
    </rPh>
    <phoneticPr fontId="4"/>
  </si>
  <si>
    <t>根羽村立</t>
    <rPh sb="0" eb="2">
      <t>ネバ</t>
    </rPh>
    <rPh sb="2" eb="3">
      <t>ムラ</t>
    </rPh>
    <rPh sb="3" eb="4">
      <t>マチリツ</t>
    </rPh>
    <phoneticPr fontId="4"/>
  </si>
  <si>
    <t>下條村立</t>
    <rPh sb="0" eb="2">
      <t>シモジョウ</t>
    </rPh>
    <rPh sb="2" eb="3">
      <t>ムラ</t>
    </rPh>
    <rPh sb="3" eb="4">
      <t>マチリツ</t>
    </rPh>
    <phoneticPr fontId="4"/>
  </si>
  <si>
    <t>天龍村</t>
    <rPh sb="0" eb="2">
      <t>テンリュウ</t>
    </rPh>
    <rPh sb="2" eb="3">
      <t>ムラ</t>
    </rPh>
    <phoneticPr fontId="4"/>
  </si>
  <si>
    <t>喬木村立椋鳩十記念</t>
    <rPh sb="0" eb="2">
      <t>タカギ</t>
    </rPh>
    <rPh sb="2" eb="3">
      <t>ムラ</t>
    </rPh>
    <rPh sb="3" eb="4">
      <t>マチリツ</t>
    </rPh>
    <rPh sb="4" eb="5">
      <t>ムク</t>
    </rPh>
    <rPh sb="5" eb="6">
      <t>ハト</t>
    </rPh>
    <rPh sb="6" eb="7">
      <t>ジュウ</t>
    </rPh>
    <rPh sb="7" eb="9">
      <t>キネン</t>
    </rPh>
    <phoneticPr fontId="4"/>
  </si>
  <si>
    <t>豊丘村</t>
    <rPh sb="0" eb="2">
      <t>トヨオカ</t>
    </rPh>
    <rPh sb="2" eb="3">
      <t>ムラ</t>
    </rPh>
    <phoneticPr fontId="4"/>
  </si>
  <si>
    <t>大桑村</t>
    <rPh sb="0" eb="3">
      <t>オオクワムラ</t>
    </rPh>
    <phoneticPr fontId="4"/>
  </si>
  <si>
    <t>山形村</t>
    <rPh sb="0" eb="2">
      <t>ヤマガタ</t>
    </rPh>
    <rPh sb="2" eb="3">
      <t>ムラ</t>
    </rPh>
    <phoneticPr fontId="4"/>
  </si>
  <si>
    <t>村立朝日村</t>
    <rPh sb="0" eb="1">
      <t>ムラ</t>
    </rPh>
    <rPh sb="1" eb="2">
      <t>マチリツ</t>
    </rPh>
    <rPh sb="2" eb="4">
      <t>アサヒ</t>
    </rPh>
    <rPh sb="4" eb="5">
      <t>ムラ</t>
    </rPh>
    <phoneticPr fontId="4"/>
  </si>
  <si>
    <t>筑北村</t>
    <rPh sb="0" eb="1">
      <t>チク</t>
    </rPh>
    <rPh sb="1" eb="3">
      <t>キタムラ</t>
    </rPh>
    <phoneticPr fontId="4"/>
  </si>
  <si>
    <t>松川村</t>
    <rPh sb="0" eb="2">
      <t>マツカワ</t>
    </rPh>
    <rPh sb="2" eb="3">
      <t>ムラ</t>
    </rPh>
    <phoneticPr fontId="4"/>
  </si>
  <si>
    <t>白馬村</t>
    <rPh sb="0" eb="3">
      <t>ハクバムラ</t>
    </rPh>
    <phoneticPr fontId="4"/>
  </si>
  <si>
    <t>小谷村</t>
    <rPh sb="0" eb="3">
      <t>オタリムラ</t>
    </rPh>
    <phoneticPr fontId="4"/>
  </si>
  <si>
    <t>ライブラリー８２</t>
    <phoneticPr fontId="4"/>
  </si>
  <si>
    <t>合計</t>
    <rPh sb="0" eb="2">
      <t>ゴウケイ</t>
    </rPh>
    <phoneticPr fontId="4"/>
  </si>
  <si>
    <t>鎌田</t>
    <rPh sb="0" eb="2">
      <t>カマタ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</si>
</sst>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9"/>
      <name val="ＭＳ Ｐ明朝"/>
      <family val="1"/>
      <charset val="128"/>
    </font>
    <font>
      <sz val="9"/>
      <name val="ＭＳ Ｐ明朝"/>
      <family val="1"/>
      <charset val="128"/>
    </font>
    <font>
      <sz val="9"/>
      <color rgb="FF1111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 applyFill="0" applyProtection="0"/>
  </cellStyleXfs>
  <cellXfs count="90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6" fillId="0" borderId="0" xfId="1" applyFont="1" applyAlignment="1"/>
    <xf numFmtId="0" fontId="6" fillId="0" borderId="0" xfId="1" applyFont="1"/>
    <xf numFmtId="0" fontId="5" fillId="0" borderId="0" xfId="1" applyFont="1" applyAlignment="1">
      <alignment horizontal="distributed"/>
    </xf>
    <xf numFmtId="176" fontId="6" fillId="0" borderId="8" xfId="1" applyNumberFormat="1" applyFont="1" applyBorder="1" applyAlignment="1">
      <alignment horizontal="center" vertical="center"/>
    </xf>
    <xf numFmtId="176" fontId="6" fillId="0" borderId="9" xfId="1" applyNumberFormat="1" applyFont="1" applyBorder="1" applyAlignment="1">
      <alignment horizontal="center" vertical="center"/>
    </xf>
    <xf numFmtId="176" fontId="6" fillId="0" borderId="9" xfId="1" applyNumberFormat="1" applyFont="1" applyBorder="1" applyAlignment="1">
      <alignment horizontal="center" vertical="center" wrapText="1"/>
    </xf>
    <xf numFmtId="176" fontId="6" fillId="0" borderId="9" xfId="1" applyNumberFormat="1" applyFont="1" applyBorder="1" applyAlignment="1">
      <alignment horizontal="center" vertical="center" wrapText="1" shrinkToFit="1"/>
    </xf>
    <xf numFmtId="176" fontId="6" fillId="0" borderId="2" xfId="1" applyNumberFormat="1" applyFont="1" applyBorder="1" applyAlignment="1">
      <alignment horizontal="center" vertical="center"/>
    </xf>
    <xf numFmtId="176" fontId="6" fillId="0" borderId="10" xfId="1" applyNumberFormat="1" applyFont="1" applyBorder="1" applyAlignment="1">
      <alignment horizontal="center" vertical="center"/>
    </xf>
    <xf numFmtId="176" fontId="6" fillId="0" borderId="13" xfId="1" applyNumberFormat="1" applyFont="1" applyBorder="1" applyAlignment="1">
      <alignment horizontal="right" vertical="center"/>
    </xf>
    <xf numFmtId="176" fontId="6" fillId="0" borderId="14" xfId="1" applyNumberFormat="1" applyFont="1" applyBorder="1" applyAlignment="1">
      <alignment horizontal="right" vertical="center"/>
    </xf>
    <xf numFmtId="176" fontId="6" fillId="0" borderId="15" xfId="1" applyNumberFormat="1" applyFont="1" applyBorder="1" applyAlignment="1">
      <alignment horizontal="right" vertical="center"/>
    </xf>
    <xf numFmtId="176" fontId="6" fillId="0" borderId="16" xfId="1" applyNumberFormat="1" applyFont="1" applyBorder="1" applyAlignment="1">
      <alignment horizontal="right" vertical="center"/>
    </xf>
    <xf numFmtId="176" fontId="6" fillId="0" borderId="17" xfId="1" applyNumberFormat="1" applyFont="1" applyBorder="1" applyAlignment="1">
      <alignment horizontal="right" vertical="center"/>
    </xf>
    <xf numFmtId="176" fontId="6" fillId="0" borderId="18" xfId="1" applyNumberFormat="1" applyFont="1" applyBorder="1" applyAlignment="1">
      <alignment horizontal="right" vertical="center"/>
    </xf>
    <xf numFmtId="0" fontId="6" fillId="0" borderId="19" xfId="1" applyNumberFormat="1" applyFont="1" applyBorder="1" applyAlignment="1">
      <alignment horizontal="right" vertical="center"/>
    </xf>
    <xf numFmtId="0" fontId="6" fillId="0" borderId="20" xfId="1" applyNumberFormat="1" applyFont="1" applyBorder="1" applyAlignment="1">
      <alignment horizontal="right" vertical="center"/>
    </xf>
    <xf numFmtId="0" fontId="6" fillId="0" borderId="14" xfId="1" applyNumberFormat="1" applyFont="1" applyBorder="1" applyAlignment="1">
      <alignment horizontal="right" vertical="center"/>
    </xf>
    <xf numFmtId="0" fontId="6" fillId="0" borderId="21" xfId="1" applyNumberFormat="1" applyFont="1" applyBorder="1" applyAlignment="1">
      <alignment horizontal="right" vertical="center"/>
    </xf>
    <xf numFmtId="177" fontId="6" fillId="0" borderId="20" xfId="1" applyNumberFormat="1" applyFont="1" applyBorder="1" applyAlignment="1">
      <alignment horizontal="right" vertical="center"/>
    </xf>
    <xf numFmtId="0" fontId="6" fillId="0" borderId="6" xfId="2" applyFont="1" applyBorder="1" applyAlignment="1" applyProtection="1">
      <alignment horizontal="distributed" vertical="center"/>
      <protection locked="0"/>
    </xf>
    <xf numFmtId="0" fontId="6" fillId="0" borderId="22" xfId="2" applyFont="1" applyBorder="1" applyAlignment="1" applyProtection="1">
      <alignment horizontal="distributed" vertical="center" justifyLastLine="1" shrinkToFit="1"/>
      <protection locked="0"/>
    </xf>
    <xf numFmtId="0" fontId="6" fillId="0" borderId="23" xfId="2" applyFont="1" applyBorder="1" applyAlignment="1" applyProtection="1">
      <alignment horizontal="distributed" vertical="center" justifyLastLine="1" shrinkToFit="1"/>
      <protection locked="0"/>
    </xf>
    <xf numFmtId="0" fontId="6" fillId="0" borderId="24" xfId="2" applyFont="1" applyBorder="1" applyAlignment="1" applyProtection="1">
      <alignment horizontal="distributed" vertical="center"/>
      <protection locked="0"/>
    </xf>
    <xf numFmtId="0" fontId="6" fillId="0" borderId="2" xfId="2" applyFont="1" applyBorder="1" applyAlignment="1" applyProtection="1">
      <alignment horizontal="distributed" vertical="center" justifyLastLine="1" shrinkToFit="1"/>
      <protection locked="0"/>
    </xf>
    <xf numFmtId="0" fontId="6" fillId="0" borderId="0" xfId="1" applyNumberFormat="1" applyFont="1"/>
    <xf numFmtId="0" fontId="6" fillId="0" borderId="25" xfId="2" applyFont="1" applyBorder="1" applyAlignment="1" applyProtection="1">
      <alignment horizontal="distributed" vertical="center"/>
      <protection locked="0"/>
    </xf>
    <xf numFmtId="0" fontId="6" fillId="0" borderId="2" xfId="2" applyFont="1" applyBorder="1" applyAlignment="1" applyProtection="1">
      <alignment horizontal="distributed" vertical="center" justifyLastLine="1"/>
      <protection locked="0"/>
    </xf>
    <xf numFmtId="0" fontId="6" fillId="0" borderId="22" xfId="2" applyFont="1" applyBorder="1" applyAlignment="1" applyProtection="1">
      <alignment horizontal="distributed" vertical="center" justifyLastLine="1"/>
      <protection locked="0"/>
    </xf>
    <xf numFmtId="0" fontId="6" fillId="0" borderId="23" xfId="2" applyFont="1" applyBorder="1" applyAlignment="1" applyProtection="1">
      <alignment horizontal="distributed" vertical="center" justifyLastLine="1"/>
      <protection locked="0"/>
    </xf>
    <xf numFmtId="0" fontId="6" fillId="0" borderId="23" xfId="2" applyFont="1" applyBorder="1" applyAlignment="1" applyProtection="1">
      <alignment horizontal="distributed" vertical="center"/>
      <protection locked="0"/>
    </xf>
    <xf numFmtId="0" fontId="6" fillId="0" borderId="22" xfId="2" applyFont="1" applyBorder="1" applyAlignment="1" applyProtection="1">
      <alignment horizontal="distributed" vertical="center"/>
      <protection locked="0"/>
    </xf>
    <xf numFmtId="0" fontId="6" fillId="0" borderId="24" xfId="2" applyFont="1" applyFill="1" applyBorder="1"/>
    <xf numFmtId="0" fontId="6" fillId="0" borderId="24" xfId="2" applyFont="1" applyBorder="1" applyAlignment="1" applyProtection="1">
      <alignment horizontal="distributed" vertical="center" justifyLastLine="1"/>
      <protection locked="0"/>
    </xf>
    <xf numFmtId="0" fontId="6" fillId="0" borderId="6" xfId="2" applyFont="1" applyFill="1" applyBorder="1"/>
    <xf numFmtId="0" fontId="6" fillId="0" borderId="22" xfId="2" applyFont="1" applyBorder="1" applyAlignment="1">
      <alignment horizontal="distributed" vertical="center"/>
    </xf>
    <xf numFmtId="0" fontId="6" fillId="0" borderId="24" xfId="2" applyFont="1" applyBorder="1" applyAlignment="1" applyProtection="1">
      <alignment vertical="center"/>
      <protection locked="0"/>
    </xf>
    <xf numFmtId="0" fontId="6" fillId="0" borderId="5" xfId="2" applyFont="1" applyBorder="1" applyAlignment="1" applyProtection="1">
      <alignment horizontal="distributed" vertical="center"/>
      <protection locked="0"/>
    </xf>
    <xf numFmtId="0" fontId="6" fillId="0" borderId="25" xfId="2" applyFont="1" applyBorder="1" applyAlignment="1" applyProtection="1">
      <alignment vertical="center"/>
      <protection locked="0"/>
    </xf>
    <xf numFmtId="0" fontId="6" fillId="0" borderId="5" xfId="2" applyFont="1" applyBorder="1" applyAlignment="1">
      <alignment horizontal="distributed" vertical="center"/>
    </xf>
    <xf numFmtId="0" fontId="6" fillId="0" borderId="17" xfId="1" applyNumberFormat="1" applyFont="1" applyBorder="1" applyAlignment="1">
      <alignment horizontal="right" vertical="center"/>
    </xf>
    <xf numFmtId="0" fontId="6" fillId="0" borderId="16" xfId="1" applyNumberFormat="1" applyFont="1" applyBorder="1" applyAlignment="1">
      <alignment horizontal="right" vertical="center"/>
    </xf>
    <xf numFmtId="0" fontId="6" fillId="0" borderId="6" xfId="2" applyFont="1" applyFill="1" applyBorder="1" applyAlignment="1">
      <alignment horizontal="distributed" vertical="center"/>
    </xf>
    <xf numFmtId="0" fontId="6" fillId="0" borderId="25" xfId="2" applyFont="1" applyFill="1" applyBorder="1" applyAlignment="1">
      <alignment horizontal="distributed" vertical="center"/>
    </xf>
    <xf numFmtId="0" fontId="6" fillId="0" borderId="8" xfId="1" applyNumberFormat="1" applyFont="1" applyBorder="1" applyAlignment="1">
      <alignment horizontal="right" vertical="center"/>
    </xf>
    <xf numFmtId="0" fontId="6" fillId="0" borderId="9" xfId="1" applyNumberFormat="1" applyFont="1" applyBorder="1" applyAlignment="1">
      <alignment horizontal="right" vertical="center"/>
    </xf>
    <xf numFmtId="0" fontId="6" fillId="0" borderId="5" xfId="1" applyNumberFormat="1" applyFont="1" applyBorder="1" applyAlignment="1">
      <alignment horizontal="right" vertical="center"/>
    </xf>
    <xf numFmtId="0" fontId="6" fillId="0" borderId="18" xfId="1" applyNumberFormat="1" applyFont="1" applyBorder="1" applyAlignment="1">
      <alignment horizontal="right" vertical="center"/>
    </xf>
    <xf numFmtId="176" fontId="6" fillId="0" borderId="0" xfId="1" applyNumberFormat="1" applyFont="1"/>
    <xf numFmtId="0" fontId="6" fillId="0" borderId="24" xfId="2" applyFont="1" applyFill="1" applyBorder="1" applyAlignment="1">
      <alignment horizontal="distributed" vertical="center"/>
    </xf>
    <xf numFmtId="0" fontId="6" fillId="0" borderId="13" xfId="1" applyNumberFormat="1" applyFont="1" applyBorder="1" applyAlignment="1">
      <alignment horizontal="right" vertical="center"/>
    </xf>
    <xf numFmtId="0" fontId="7" fillId="0" borderId="25" xfId="1" applyFont="1" applyBorder="1" applyAlignment="1">
      <alignment horizontal="distributed" vertical="center"/>
    </xf>
    <xf numFmtId="0" fontId="6" fillId="0" borderId="3" xfId="2" applyFont="1" applyBorder="1" applyAlignment="1" applyProtection="1">
      <alignment horizontal="distributed" vertical="center" shrinkToFit="1"/>
      <protection locked="0"/>
    </xf>
    <xf numFmtId="0" fontId="6" fillId="0" borderId="5" xfId="2" applyFont="1" applyBorder="1"/>
    <xf numFmtId="0" fontId="6" fillId="0" borderId="1" xfId="2" applyFont="1" applyFill="1" applyBorder="1" applyAlignment="1">
      <alignment horizontal="center" vertical="center" justifyLastLine="1"/>
    </xf>
    <xf numFmtId="0" fontId="6" fillId="0" borderId="2" xfId="2" applyFont="1" applyFill="1" applyBorder="1" applyAlignment="1">
      <alignment horizontal="center" vertical="center" justifyLastLine="1"/>
    </xf>
    <xf numFmtId="0" fontId="6" fillId="0" borderId="6" xfId="2" applyFont="1" applyFill="1" applyBorder="1" applyAlignment="1">
      <alignment horizontal="center" vertical="center" justifyLastLine="1"/>
    </xf>
    <xf numFmtId="0" fontId="6" fillId="0" borderId="7" xfId="2" applyFont="1" applyFill="1" applyBorder="1" applyAlignment="1">
      <alignment horizontal="center" vertical="center" justifyLastLine="1"/>
    </xf>
    <xf numFmtId="0" fontId="6" fillId="0" borderId="11" xfId="2" applyFont="1" applyFill="1" applyBorder="1" applyAlignment="1">
      <alignment horizontal="center" vertical="center" justifyLastLine="1"/>
    </xf>
    <xf numFmtId="0" fontId="6" fillId="0" borderId="12" xfId="2" applyFont="1" applyFill="1" applyBorder="1" applyAlignment="1">
      <alignment horizontal="center" vertical="center" justifyLastLine="1"/>
    </xf>
    <xf numFmtId="0" fontId="6" fillId="0" borderId="3" xfId="1" applyFont="1" applyBorder="1" applyAlignment="1">
      <alignment horizontal="distributed" vertical="center" justifyLastLine="1"/>
    </xf>
    <xf numFmtId="0" fontId="6" fillId="0" borderId="4" xfId="1" applyFont="1" applyBorder="1" applyAlignment="1">
      <alignment horizontal="distributed" vertical="center" justifyLastLine="1"/>
    </xf>
    <xf numFmtId="0" fontId="6" fillId="0" borderId="5" xfId="1" applyFont="1" applyBorder="1" applyAlignment="1">
      <alignment horizontal="distributed" vertical="center" justifyLastLine="1"/>
    </xf>
    <xf numFmtId="0" fontId="6" fillId="0" borderId="3" xfId="1" applyFont="1" applyFill="1" applyBorder="1" applyAlignment="1">
      <alignment horizontal="distributed" vertical="center" justifyLastLine="1"/>
    </xf>
    <xf numFmtId="0" fontId="6" fillId="0" borderId="4" xfId="1" applyFont="1" applyFill="1" applyBorder="1" applyAlignment="1">
      <alignment horizontal="distributed" vertical="center" justifyLastLine="1"/>
    </xf>
    <xf numFmtId="0" fontId="6" fillId="0" borderId="5" xfId="1" applyFont="1" applyFill="1" applyBorder="1" applyAlignment="1">
      <alignment horizontal="distributed" vertical="center" justifyLastLine="1"/>
    </xf>
    <xf numFmtId="0" fontId="6" fillId="0" borderId="3" xfId="2" applyFont="1" applyBorder="1" applyAlignment="1" applyProtection="1">
      <alignment horizontal="distributed" vertical="center"/>
      <protection locked="0"/>
    </xf>
    <xf numFmtId="0" fontId="6" fillId="0" borderId="5" xfId="2" applyFont="1" applyBorder="1" applyAlignment="1" applyProtection="1">
      <alignment horizontal="distributed" vertical="center" shrinkToFit="1"/>
      <protection locked="0"/>
    </xf>
    <xf numFmtId="0" fontId="6" fillId="0" borderId="1" xfId="2" applyFont="1" applyBorder="1" applyAlignment="1" applyProtection="1">
      <alignment horizontal="distributed" vertical="center"/>
      <protection locked="0"/>
    </xf>
    <xf numFmtId="0" fontId="6" fillId="0" borderId="2" xfId="2" applyFont="1" applyBorder="1"/>
    <xf numFmtId="0" fontId="6" fillId="0" borderId="5" xfId="2" applyFont="1" applyBorder="1" applyAlignment="1">
      <alignment vertical="center"/>
    </xf>
    <xf numFmtId="0" fontId="6" fillId="0" borderId="2" xfId="2" applyFont="1" applyBorder="1" applyAlignment="1" applyProtection="1">
      <alignment horizontal="distributed" vertical="center"/>
      <protection locked="0"/>
    </xf>
    <xf numFmtId="0" fontId="6" fillId="0" borderId="5" xfId="2" applyFont="1" applyBorder="1" applyAlignment="1" applyProtection="1">
      <alignment horizontal="distributed" vertical="center"/>
      <protection locked="0"/>
    </xf>
    <xf numFmtId="0" fontId="6" fillId="0" borderId="1" xfId="2" applyFont="1" applyBorder="1" applyAlignment="1" applyProtection="1">
      <alignment horizontal="distributed" vertical="center" shrinkToFit="1"/>
      <protection locked="0"/>
    </xf>
    <xf numFmtId="0" fontId="6" fillId="0" borderId="2" xfId="2" applyFont="1" applyBorder="1" applyAlignment="1" applyProtection="1">
      <alignment horizontal="distributed" vertical="center" shrinkToFit="1"/>
      <protection locked="0"/>
    </xf>
    <xf numFmtId="0" fontId="6" fillId="0" borderId="1" xfId="2" applyFont="1" applyFill="1" applyBorder="1" applyAlignment="1">
      <alignment horizontal="distributed" vertical="center"/>
    </xf>
    <xf numFmtId="0" fontId="6" fillId="0" borderId="2" xfId="2" applyFont="1" applyFill="1" applyBorder="1" applyAlignment="1">
      <alignment horizontal="distributed" vertical="center"/>
    </xf>
    <xf numFmtId="0" fontId="6" fillId="0" borderId="5" xfId="2" applyFont="1" applyFill="1" applyBorder="1" applyAlignment="1">
      <alignment horizontal="distributed" vertical="center"/>
    </xf>
    <xf numFmtId="0" fontId="6" fillId="0" borderId="3" xfId="2" applyFont="1" applyFill="1" applyBorder="1" applyAlignment="1">
      <alignment horizontal="distributed" vertical="center" shrinkToFit="1"/>
    </xf>
    <xf numFmtId="0" fontId="6" fillId="0" borderId="5" xfId="2" applyFont="1" applyFill="1" applyBorder="1" applyAlignment="1">
      <alignment horizontal="distributed" vertical="center" shrinkToFit="1"/>
    </xf>
    <xf numFmtId="0" fontId="6" fillId="0" borderId="3" xfId="2" applyFont="1" applyFill="1" applyBorder="1" applyAlignment="1" applyProtection="1">
      <alignment horizontal="distributed" vertical="center" shrinkToFit="1"/>
      <protection locked="0"/>
    </xf>
    <xf numFmtId="0" fontId="6" fillId="0" borderId="5" xfId="2" applyFont="1" applyFill="1" applyBorder="1" applyAlignment="1" applyProtection="1">
      <alignment horizontal="distributed" vertical="center" shrinkToFit="1"/>
      <protection locked="0"/>
    </xf>
    <xf numFmtId="0" fontId="6" fillId="0" borderId="11" xfId="2" applyFont="1" applyFill="1" applyBorder="1" applyAlignment="1">
      <alignment horizontal="distributed" vertical="center" shrinkToFit="1"/>
    </xf>
    <xf numFmtId="0" fontId="6" fillId="0" borderId="12" xfId="2" applyFont="1" applyFill="1" applyBorder="1" applyAlignment="1">
      <alignment horizontal="distributed" vertical="center" shrinkToFit="1"/>
    </xf>
    <xf numFmtId="0" fontId="6" fillId="0" borderId="4" xfId="2" applyFont="1" applyFill="1" applyBorder="1" applyAlignment="1">
      <alignment horizontal="distributed" vertical="center" shrinkToFit="1"/>
    </xf>
    <xf numFmtId="0" fontId="6" fillId="0" borderId="3" xfId="2" applyFont="1" applyFill="1" applyBorder="1" applyAlignment="1">
      <alignment horizontal="distributed" vertical="center"/>
    </xf>
    <xf numFmtId="0" fontId="6" fillId="0" borderId="11" xfId="1" applyFont="1" applyBorder="1" applyAlignment="1">
      <alignment horizontal="distributed" vertical="center"/>
    </xf>
    <xf numFmtId="0" fontId="6" fillId="0" borderId="12" xfId="1" applyFont="1" applyBorder="1" applyAlignment="1">
      <alignment horizontal="distributed" vertical="center"/>
    </xf>
  </cellXfs>
  <cellStyles count="3">
    <cellStyle name="標準" xfId="0" builtinId="0"/>
    <cellStyle name="標準 2" xfId="1" xr:uid="{B53A58DA-D451-4267-88FB-FF60E3E1C301}"/>
    <cellStyle name="標準_3図書館一覧2005" xfId="2" xr:uid="{592DC5AF-F289-481A-BA19-9973067DE5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676F1-95AC-4DA2-81BE-251367FD776A}">
  <sheetPr codeName="Sheet6">
    <pageSetUpPr fitToPage="1"/>
  </sheetPr>
  <dimension ref="A1:O128"/>
  <sheetViews>
    <sheetView showZeros="0" tabSelected="1" topLeftCell="A4" zoomScaleNormal="100" zoomScaleSheetLayoutView="100" workbookViewId="0">
      <pane xSplit="2" ySplit="2" topLeftCell="C6" activePane="bottomRight" state="frozen"/>
      <selection activeCell="A4" sqref="A4"/>
      <selection pane="topRight" activeCell="C4" sqref="C4"/>
      <selection pane="bottomLeft" activeCell="A6" sqref="A6"/>
      <selection pane="bottomRight" activeCell="C6" sqref="C6"/>
    </sheetView>
  </sheetViews>
  <sheetFormatPr defaultRowHeight="11.25" x14ac:dyDescent="0.15"/>
  <cols>
    <col min="1" max="1" width="9" style="3"/>
    <col min="2" max="2" width="10.75" style="3" customWidth="1"/>
    <col min="3" max="14" width="6" style="3" customWidth="1"/>
    <col min="15" max="257" width="9" style="3"/>
    <col min="258" max="258" width="10.75" style="3" customWidth="1"/>
    <col min="259" max="270" width="6" style="3" customWidth="1"/>
    <col min="271" max="513" width="9" style="3"/>
    <col min="514" max="514" width="10.75" style="3" customWidth="1"/>
    <col min="515" max="526" width="6" style="3" customWidth="1"/>
    <col min="527" max="769" width="9" style="3"/>
    <col min="770" max="770" width="10.75" style="3" customWidth="1"/>
    <col min="771" max="782" width="6" style="3" customWidth="1"/>
    <col min="783" max="1025" width="9" style="3"/>
    <col min="1026" max="1026" width="10.75" style="3" customWidth="1"/>
    <col min="1027" max="1038" width="6" style="3" customWidth="1"/>
    <col min="1039" max="1281" width="9" style="3"/>
    <col min="1282" max="1282" width="10.75" style="3" customWidth="1"/>
    <col min="1283" max="1294" width="6" style="3" customWidth="1"/>
    <col min="1295" max="1537" width="9" style="3"/>
    <col min="1538" max="1538" width="10.75" style="3" customWidth="1"/>
    <col min="1539" max="1550" width="6" style="3" customWidth="1"/>
    <col min="1551" max="1793" width="9" style="3"/>
    <col min="1794" max="1794" width="10.75" style="3" customWidth="1"/>
    <col min="1795" max="1806" width="6" style="3" customWidth="1"/>
    <col min="1807" max="2049" width="9" style="3"/>
    <col min="2050" max="2050" width="10.75" style="3" customWidth="1"/>
    <col min="2051" max="2062" width="6" style="3" customWidth="1"/>
    <col min="2063" max="2305" width="9" style="3"/>
    <col min="2306" max="2306" width="10.75" style="3" customWidth="1"/>
    <col min="2307" max="2318" width="6" style="3" customWidth="1"/>
    <col min="2319" max="2561" width="9" style="3"/>
    <col min="2562" max="2562" width="10.75" style="3" customWidth="1"/>
    <col min="2563" max="2574" width="6" style="3" customWidth="1"/>
    <col min="2575" max="2817" width="9" style="3"/>
    <col min="2818" max="2818" width="10.75" style="3" customWidth="1"/>
    <col min="2819" max="2830" width="6" style="3" customWidth="1"/>
    <col min="2831" max="3073" width="9" style="3"/>
    <col min="3074" max="3074" width="10.75" style="3" customWidth="1"/>
    <col min="3075" max="3086" width="6" style="3" customWidth="1"/>
    <col min="3087" max="3329" width="9" style="3"/>
    <col min="3330" max="3330" width="10.75" style="3" customWidth="1"/>
    <col min="3331" max="3342" width="6" style="3" customWidth="1"/>
    <col min="3343" max="3585" width="9" style="3"/>
    <col min="3586" max="3586" width="10.75" style="3" customWidth="1"/>
    <col min="3587" max="3598" width="6" style="3" customWidth="1"/>
    <col min="3599" max="3841" width="9" style="3"/>
    <col min="3842" max="3842" width="10.75" style="3" customWidth="1"/>
    <col min="3843" max="3854" width="6" style="3" customWidth="1"/>
    <col min="3855" max="4097" width="9" style="3"/>
    <col min="4098" max="4098" width="10.75" style="3" customWidth="1"/>
    <col min="4099" max="4110" width="6" style="3" customWidth="1"/>
    <col min="4111" max="4353" width="9" style="3"/>
    <col min="4354" max="4354" width="10.75" style="3" customWidth="1"/>
    <col min="4355" max="4366" width="6" style="3" customWidth="1"/>
    <col min="4367" max="4609" width="9" style="3"/>
    <col min="4610" max="4610" width="10.75" style="3" customWidth="1"/>
    <col min="4611" max="4622" width="6" style="3" customWidth="1"/>
    <col min="4623" max="4865" width="9" style="3"/>
    <col min="4866" max="4866" width="10.75" style="3" customWidth="1"/>
    <col min="4867" max="4878" width="6" style="3" customWidth="1"/>
    <col min="4879" max="5121" width="9" style="3"/>
    <col min="5122" max="5122" width="10.75" style="3" customWidth="1"/>
    <col min="5123" max="5134" width="6" style="3" customWidth="1"/>
    <col min="5135" max="5377" width="9" style="3"/>
    <col min="5378" max="5378" width="10.75" style="3" customWidth="1"/>
    <col min="5379" max="5390" width="6" style="3" customWidth="1"/>
    <col min="5391" max="5633" width="9" style="3"/>
    <col min="5634" max="5634" width="10.75" style="3" customWidth="1"/>
    <col min="5635" max="5646" width="6" style="3" customWidth="1"/>
    <col min="5647" max="5889" width="9" style="3"/>
    <col min="5890" max="5890" width="10.75" style="3" customWidth="1"/>
    <col min="5891" max="5902" width="6" style="3" customWidth="1"/>
    <col min="5903" max="6145" width="9" style="3"/>
    <col min="6146" max="6146" width="10.75" style="3" customWidth="1"/>
    <col min="6147" max="6158" width="6" style="3" customWidth="1"/>
    <col min="6159" max="6401" width="9" style="3"/>
    <col min="6402" max="6402" width="10.75" style="3" customWidth="1"/>
    <col min="6403" max="6414" width="6" style="3" customWidth="1"/>
    <col min="6415" max="6657" width="9" style="3"/>
    <col min="6658" max="6658" width="10.75" style="3" customWidth="1"/>
    <col min="6659" max="6670" width="6" style="3" customWidth="1"/>
    <col min="6671" max="6913" width="9" style="3"/>
    <col min="6914" max="6914" width="10.75" style="3" customWidth="1"/>
    <col min="6915" max="6926" width="6" style="3" customWidth="1"/>
    <col min="6927" max="7169" width="9" style="3"/>
    <col min="7170" max="7170" width="10.75" style="3" customWidth="1"/>
    <col min="7171" max="7182" width="6" style="3" customWidth="1"/>
    <col min="7183" max="7425" width="9" style="3"/>
    <col min="7426" max="7426" width="10.75" style="3" customWidth="1"/>
    <col min="7427" max="7438" width="6" style="3" customWidth="1"/>
    <col min="7439" max="7681" width="9" style="3"/>
    <col min="7682" max="7682" width="10.75" style="3" customWidth="1"/>
    <col min="7683" max="7694" width="6" style="3" customWidth="1"/>
    <col min="7695" max="7937" width="9" style="3"/>
    <col min="7938" max="7938" width="10.75" style="3" customWidth="1"/>
    <col min="7939" max="7950" width="6" style="3" customWidth="1"/>
    <col min="7951" max="8193" width="9" style="3"/>
    <col min="8194" max="8194" width="10.75" style="3" customWidth="1"/>
    <col min="8195" max="8206" width="6" style="3" customWidth="1"/>
    <col min="8207" max="8449" width="9" style="3"/>
    <col min="8450" max="8450" width="10.75" style="3" customWidth="1"/>
    <col min="8451" max="8462" width="6" style="3" customWidth="1"/>
    <col min="8463" max="8705" width="9" style="3"/>
    <col min="8706" max="8706" width="10.75" style="3" customWidth="1"/>
    <col min="8707" max="8718" width="6" style="3" customWidth="1"/>
    <col min="8719" max="8961" width="9" style="3"/>
    <col min="8962" max="8962" width="10.75" style="3" customWidth="1"/>
    <col min="8963" max="8974" width="6" style="3" customWidth="1"/>
    <col min="8975" max="9217" width="9" style="3"/>
    <col min="9218" max="9218" width="10.75" style="3" customWidth="1"/>
    <col min="9219" max="9230" width="6" style="3" customWidth="1"/>
    <col min="9231" max="9473" width="9" style="3"/>
    <col min="9474" max="9474" width="10.75" style="3" customWidth="1"/>
    <col min="9475" max="9486" width="6" style="3" customWidth="1"/>
    <col min="9487" max="9729" width="9" style="3"/>
    <col min="9730" max="9730" width="10.75" style="3" customWidth="1"/>
    <col min="9731" max="9742" width="6" style="3" customWidth="1"/>
    <col min="9743" max="9985" width="9" style="3"/>
    <col min="9986" max="9986" width="10.75" style="3" customWidth="1"/>
    <col min="9987" max="9998" width="6" style="3" customWidth="1"/>
    <col min="9999" max="10241" width="9" style="3"/>
    <col min="10242" max="10242" width="10.75" style="3" customWidth="1"/>
    <col min="10243" max="10254" width="6" style="3" customWidth="1"/>
    <col min="10255" max="10497" width="9" style="3"/>
    <col min="10498" max="10498" width="10.75" style="3" customWidth="1"/>
    <col min="10499" max="10510" width="6" style="3" customWidth="1"/>
    <col min="10511" max="10753" width="9" style="3"/>
    <col min="10754" max="10754" width="10.75" style="3" customWidth="1"/>
    <col min="10755" max="10766" width="6" style="3" customWidth="1"/>
    <col min="10767" max="11009" width="9" style="3"/>
    <col min="11010" max="11010" width="10.75" style="3" customWidth="1"/>
    <col min="11011" max="11022" width="6" style="3" customWidth="1"/>
    <col min="11023" max="11265" width="9" style="3"/>
    <col min="11266" max="11266" width="10.75" style="3" customWidth="1"/>
    <col min="11267" max="11278" width="6" style="3" customWidth="1"/>
    <col min="11279" max="11521" width="9" style="3"/>
    <col min="11522" max="11522" width="10.75" style="3" customWidth="1"/>
    <col min="11523" max="11534" width="6" style="3" customWidth="1"/>
    <col min="11535" max="11777" width="9" style="3"/>
    <col min="11778" max="11778" width="10.75" style="3" customWidth="1"/>
    <col min="11779" max="11790" width="6" style="3" customWidth="1"/>
    <col min="11791" max="12033" width="9" style="3"/>
    <col min="12034" max="12034" width="10.75" style="3" customWidth="1"/>
    <col min="12035" max="12046" width="6" style="3" customWidth="1"/>
    <col min="12047" max="12289" width="9" style="3"/>
    <col min="12290" max="12290" width="10.75" style="3" customWidth="1"/>
    <col min="12291" max="12302" width="6" style="3" customWidth="1"/>
    <col min="12303" max="12545" width="9" style="3"/>
    <col min="12546" max="12546" width="10.75" style="3" customWidth="1"/>
    <col min="12547" max="12558" width="6" style="3" customWidth="1"/>
    <col min="12559" max="12801" width="9" style="3"/>
    <col min="12802" max="12802" width="10.75" style="3" customWidth="1"/>
    <col min="12803" max="12814" width="6" style="3" customWidth="1"/>
    <col min="12815" max="13057" width="9" style="3"/>
    <col min="13058" max="13058" width="10.75" style="3" customWidth="1"/>
    <col min="13059" max="13070" width="6" style="3" customWidth="1"/>
    <col min="13071" max="13313" width="9" style="3"/>
    <col min="13314" max="13314" width="10.75" style="3" customWidth="1"/>
    <col min="13315" max="13326" width="6" style="3" customWidth="1"/>
    <col min="13327" max="13569" width="9" style="3"/>
    <col min="13570" max="13570" width="10.75" style="3" customWidth="1"/>
    <col min="13571" max="13582" width="6" style="3" customWidth="1"/>
    <col min="13583" max="13825" width="9" style="3"/>
    <col min="13826" max="13826" width="10.75" style="3" customWidth="1"/>
    <col min="13827" max="13838" width="6" style="3" customWidth="1"/>
    <col min="13839" max="14081" width="9" style="3"/>
    <col min="14082" max="14082" width="10.75" style="3" customWidth="1"/>
    <col min="14083" max="14094" width="6" style="3" customWidth="1"/>
    <col min="14095" max="14337" width="9" style="3"/>
    <col min="14338" max="14338" width="10.75" style="3" customWidth="1"/>
    <col min="14339" max="14350" width="6" style="3" customWidth="1"/>
    <col min="14351" max="14593" width="9" style="3"/>
    <col min="14594" max="14594" width="10.75" style="3" customWidth="1"/>
    <col min="14595" max="14606" width="6" style="3" customWidth="1"/>
    <col min="14607" max="14849" width="9" style="3"/>
    <col min="14850" max="14850" width="10.75" style="3" customWidth="1"/>
    <col min="14851" max="14862" width="6" style="3" customWidth="1"/>
    <col min="14863" max="15105" width="9" style="3"/>
    <col min="15106" max="15106" width="10.75" style="3" customWidth="1"/>
    <col min="15107" max="15118" width="6" style="3" customWidth="1"/>
    <col min="15119" max="15361" width="9" style="3"/>
    <col min="15362" max="15362" width="10.75" style="3" customWidth="1"/>
    <col min="15363" max="15374" width="6" style="3" customWidth="1"/>
    <col min="15375" max="15617" width="9" style="3"/>
    <col min="15618" max="15618" width="10.75" style="3" customWidth="1"/>
    <col min="15619" max="15630" width="6" style="3" customWidth="1"/>
    <col min="15631" max="15873" width="9" style="3"/>
    <col min="15874" max="15874" width="10.75" style="3" customWidth="1"/>
    <col min="15875" max="15886" width="6" style="3" customWidth="1"/>
    <col min="15887" max="16129" width="9" style="3"/>
    <col min="16130" max="16130" width="10.75" style="3" customWidth="1"/>
    <col min="16131" max="16142" width="6" style="3" customWidth="1"/>
    <col min="16143" max="16384" width="9" style="3"/>
  </cols>
  <sheetData>
    <row r="1" spans="1:14" ht="17.25" x14ac:dyDescent="0.15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8.25" customHeight="1" x14ac:dyDescent="0.15">
      <c r="A2" s="4"/>
      <c r="B2" s="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5.95" customHeight="1" x14ac:dyDescent="0.15">
      <c r="A3" s="56" t="s">
        <v>1</v>
      </c>
      <c r="B3" s="57"/>
      <c r="C3" s="62" t="s">
        <v>2</v>
      </c>
      <c r="D3" s="63"/>
      <c r="E3" s="63"/>
      <c r="F3" s="63"/>
      <c r="G3" s="63"/>
      <c r="H3" s="64"/>
      <c r="I3" s="65" t="s">
        <v>3</v>
      </c>
      <c r="J3" s="66"/>
      <c r="K3" s="66"/>
      <c r="L3" s="66"/>
      <c r="M3" s="66"/>
      <c r="N3" s="67"/>
    </row>
    <row r="4" spans="1:14" ht="26.25" customHeight="1" x14ac:dyDescent="0.15">
      <c r="A4" s="58"/>
      <c r="B4" s="59"/>
      <c r="C4" s="5" t="s">
        <v>4</v>
      </c>
      <c r="D4" s="6" t="s">
        <v>5</v>
      </c>
      <c r="E4" s="7" t="s">
        <v>6</v>
      </c>
      <c r="F4" s="6" t="s">
        <v>7</v>
      </c>
      <c r="G4" s="8" t="s">
        <v>8</v>
      </c>
      <c r="H4" s="9" t="s">
        <v>9</v>
      </c>
      <c r="I4" s="5" t="s">
        <v>4</v>
      </c>
      <c r="J4" s="6" t="s">
        <v>5</v>
      </c>
      <c r="K4" s="7" t="s">
        <v>6</v>
      </c>
      <c r="L4" s="6" t="s">
        <v>7</v>
      </c>
      <c r="M4" s="8" t="s">
        <v>8</v>
      </c>
      <c r="N4" s="10" t="s">
        <v>9</v>
      </c>
    </row>
    <row r="5" spans="1:14" ht="10.5" customHeight="1" x14ac:dyDescent="0.15">
      <c r="A5" s="60"/>
      <c r="B5" s="61"/>
      <c r="C5" s="11" t="s">
        <v>10</v>
      </c>
      <c r="D5" s="12" t="s">
        <v>10</v>
      </c>
      <c r="E5" s="12" t="s">
        <v>10</v>
      </c>
      <c r="F5" s="13" t="s">
        <v>10</v>
      </c>
      <c r="G5" s="13" t="s">
        <v>10</v>
      </c>
      <c r="H5" s="14" t="s">
        <v>11</v>
      </c>
      <c r="I5" s="15" t="s">
        <v>10</v>
      </c>
      <c r="J5" s="16" t="s">
        <v>10</v>
      </c>
      <c r="K5" s="12" t="s">
        <v>10</v>
      </c>
      <c r="L5" s="11" t="s">
        <v>10</v>
      </c>
      <c r="M5" s="13" t="s">
        <v>10</v>
      </c>
      <c r="N5" s="14" t="s">
        <v>11</v>
      </c>
    </row>
    <row r="6" spans="1:14" ht="22.5" customHeight="1" x14ac:dyDescent="0.15">
      <c r="A6" s="68" t="s">
        <v>12</v>
      </c>
      <c r="B6" s="55"/>
      <c r="C6" s="17">
        <v>18</v>
      </c>
      <c r="D6" s="18"/>
      <c r="E6" s="19">
        <v>16</v>
      </c>
      <c r="F6" s="18">
        <v>3</v>
      </c>
      <c r="G6" s="18"/>
      <c r="H6" s="20">
        <f>SUM(C6:G6)</f>
        <v>37</v>
      </c>
      <c r="I6" s="17">
        <v>10</v>
      </c>
      <c r="J6" s="18"/>
      <c r="K6" s="18">
        <v>15</v>
      </c>
      <c r="L6" s="18">
        <v>3</v>
      </c>
      <c r="M6" s="18"/>
      <c r="N6" s="20">
        <f>SUM(I6:M6)</f>
        <v>28</v>
      </c>
    </row>
    <row r="7" spans="1:14" ht="22.5" customHeight="1" x14ac:dyDescent="0.15">
      <c r="A7" s="54" t="s">
        <v>13</v>
      </c>
      <c r="B7" s="55"/>
      <c r="C7" s="17">
        <v>6</v>
      </c>
      <c r="D7" s="18"/>
      <c r="E7" s="18">
        <v>30</v>
      </c>
      <c r="F7" s="18"/>
      <c r="G7" s="18"/>
      <c r="H7" s="20">
        <f>SUM(C7:G7)</f>
        <v>36</v>
      </c>
      <c r="I7" s="17">
        <v>1</v>
      </c>
      <c r="J7" s="18"/>
      <c r="K7" s="18">
        <v>27</v>
      </c>
      <c r="L7" s="18"/>
      <c r="M7" s="18"/>
      <c r="N7" s="20">
        <f>SUM(I7:M7)</f>
        <v>28</v>
      </c>
    </row>
    <row r="8" spans="1:14" ht="22.5" customHeight="1" x14ac:dyDescent="0.15">
      <c r="A8" s="54" t="s">
        <v>14</v>
      </c>
      <c r="B8" s="55"/>
      <c r="C8" s="17">
        <v>7</v>
      </c>
      <c r="D8" s="18">
        <v>0</v>
      </c>
      <c r="E8" s="18">
        <v>22</v>
      </c>
      <c r="F8" s="18">
        <v>0</v>
      </c>
      <c r="G8" s="18">
        <v>0</v>
      </c>
      <c r="H8" s="20">
        <f t="shared" ref="H8:H72" si="0">SUM(C8:G8)</f>
        <v>29</v>
      </c>
      <c r="I8" s="17">
        <v>0</v>
      </c>
      <c r="J8" s="18">
        <v>0</v>
      </c>
      <c r="K8" s="18">
        <v>20</v>
      </c>
      <c r="L8" s="18">
        <v>0</v>
      </c>
      <c r="M8" s="18">
        <v>0</v>
      </c>
      <c r="N8" s="20">
        <f t="shared" ref="N8:N72" si="1">SUM(I8:M8)</f>
        <v>20</v>
      </c>
    </row>
    <row r="9" spans="1:14" ht="22.5" customHeight="1" x14ac:dyDescent="0.15">
      <c r="A9" s="70" t="s">
        <v>15</v>
      </c>
      <c r="B9" s="71"/>
      <c r="C9" s="17">
        <v>15</v>
      </c>
      <c r="D9" s="18"/>
      <c r="E9" s="18">
        <v>13</v>
      </c>
      <c r="F9" s="21">
        <v>5.4</v>
      </c>
      <c r="G9" s="18"/>
      <c r="H9" s="20">
        <f>SUM(C9:G9)</f>
        <v>33.4</v>
      </c>
      <c r="I9" s="17">
        <v>7</v>
      </c>
      <c r="J9" s="18"/>
      <c r="K9" s="18">
        <v>11</v>
      </c>
      <c r="L9" s="18"/>
      <c r="M9" s="18"/>
      <c r="N9" s="20">
        <f t="shared" si="1"/>
        <v>18</v>
      </c>
    </row>
    <row r="10" spans="1:14" ht="22.5" customHeight="1" x14ac:dyDescent="0.15">
      <c r="A10" s="22"/>
      <c r="B10" s="23" t="s">
        <v>16</v>
      </c>
      <c r="C10" s="17"/>
      <c r="D10" s="18"/>
      <c r="E10" s="18">
        <v>4</v>
      </c>
      <c r="F10" s="21"/>
      <c r="G10" s="18"/>
      <c r="H10" s="20">
        <f t="shared" si="0"/>
        <v>4</v>
      </c>
      <c r="I10" s="17"/>
      <c r="J10" s="18"/>
      <c r="K10" s="18">
        <v>2</v>
      </c>
      <c r="L10" s="18"/>
      <c r="M10" s="18"/>
      <c r="N10" s="20">
        <f t="shared" si="1"/>
        <v>2</v>
      </c>
    </row>
    <row r="11" spans="1:14" ht="22.5" customHeight="1" x14ac:dyDescent="0.15">
      <c r="A11" s="22"/>
      <c r="B11" s="23" t="s">
        <v>132</v>
      </c>
      <c r="C11" s="17"/>
      <c r="D11" s="18"/>
      <c r="E11" s="18">
        <v>3</v>
      </c>
      <c r="F11" s="21"/>
      <c r="G11" s="18"/>
      <c r="H11" s="20">
        <f t="shared" si="0"/>
        <v>3</v>
      </c>
      <c r="I11" s="17"/>
      <c r="J11" s="18"/>
      <c r="K11" s="18">
        <v>2</v>
      </c>
      <c r="L11" s="18"/>
      <c r="M11" s="18"/>
      <c r="N11" s="20">
        <f t="shared" si="1"/>
        <v>2</v>
      </c>
    </row>
    <row r="12" spans="1:14" ht="22.5" customHeight="1" x14ac:dyDescent="0.15">
      <c r="A12" s="22"/>
      <c r="B12" s="23" t="s">
        <v>17</v>
      </c>
      <c r="C12" s="17">
        <v>1</v>
      </c>
      <c r="D12" s="18"/>
      <c r="E12" s="18">
        <v>5</v>
      </c>
      <c r="F12" s="21">
        <v>3.2</v>
      </c>
      <c r="G12" s="18"/>
      <c r="H12" s="20">
        <f t="shared" si="0"/>
        <v>9.1999999999999993</v>
      </c>
      <c r="I12" s="17"/>
      <c r="J12" s="18"/>
      <c r="K12" s="18">
        <v>4</v>
      </c>
      <c r="L12" s="18"/>
      <c r="M12" s="18"/>
      <c r="N12" s="20">
        <f t="shared" si="1"/>
        <v>4</v>
      </c>
    </row>
    <row r="13" spans="1:14" ht="22.5" customHeight="1" x14ac:dyDescent="0.15">
      <c r="A13" s="22"/>
      <c r="B13" s="24" t="s">
        <v>18</v>
      </c>
      <c r="C13" s="17"/>
      <c r="D13" s="18"/>
      <c r="E13" s="18">
        <v>3</v>
      </c>
      <c r="F13" s="21"/>
      <c r="G13" s="18"/>
      <c r="H13" s="20">
        <f t="shared" si="0"/>
        <v>3</v>
      </c>
      <c r="I13" s="17"/>
      <c r="J13" s="18"/>
      <c r="K13" s="18">
        <v>2</v>
      </c>
      <c r="L13" s="18"/>
      <c r="M13" s="18"/>
      <c r="N13" s="20">
        <f t="shared" si="1"/>
        <v>2</v>
      </c>
    </row>
    <row r="14" spans="1:14" ht="22.5" customHeight="1" x14ac:dyDescent="0.15">
      <c r="A14" s="25"/>
      <c r="B14" s="24" t="s">
        <v>19</v>
      </c>
      <c r="C14" s="17"/>
      <c r="D14" s="18"/>
      <c r="E14" s="18">
        <v>3</v>
      </c>
      <c r="F14" s="21"/>
      <c r="G14" s="18"/>
      <c r="H14" s="20">
        <f t="shared" si="0"/>
        <v>3</v>
      </c>
      <c r="I14" s="17"/>
      <c r="J14" s="18"/>
      <c r="K14" s="18">
        <v>2</v>
      </c>
      <c r="L14" s="18"/>
      <c r="M14" s="18"/>
      <c r="N14" s="20">
        <f t="shared" si="1"/>
        <v>2</v>
      </c>
    </row>
    <row r="15" spans="1:14" ht="22.5" customHeight="1" x14ac:dyDescent="0.15">
      <c r="A15" s="25"/>
      <c r="B15" s="26" t="s">
        <v>20</v>
      </c>
      <c r="C15" s="17"/>
      <c r="D15" s="18"/>
      <c r="E15" s="18">
        <v>3</v>
      </c>
      <c r="F15" s="21"/>
      <c r="G15" s="18"/>
      <c r="H15" s="20">
        <f t="shared" si="0"/>
        <v>3</v>
      </c>
      <c r="I15" s="17"/>
      <c r="J15" s="18"/>
      <c r="K15" s="18">
        <v>2</v>
      </c>
      <c r="L15" s="18"/>
      <c r="M15" s="18"/>
      <c r="N15" s="20">
        <f t="shared" si="1"/>
        <v>2</v>
      </c>
    </row>
    <row r="16" spans="1:14" ht="22.5" customHeight="1" x14ac:dyDescent="0.15">
      <c r="A16" s="25"/>
      <c r="B16" s="26" t="s">
        <v>21</v>
      </c>
      <c r="C16" s="17"/>
      <c r="D16" s="18"/>
      <c r="E16" s="18">
        <v>3</v>
      </c>
      <c r="F16" s="21"/>
      <c r="G16" s="18"/>
      <c r="H16" s="20">
        <f t="shared" si="0"/>
        <v>3</v>
      </c>
      <c r="I16" s="17"/>
      <c r="J16" s="18"/>
      <c r="K16" s="18">
        <v>2</v>
      </c>
      <c r="L16" s="18"/>
      <c r="M16" s="18"/>
      <c r="N16" s="20">
        <f t="shared" si="1"/>
        <v>2</v>
      </c>
    </row>
    <row r="17" spans="1:14" ht="22.5" customHeight="1" x14ac:dyDescent="0.15">
      <c r="A17" s="25"/>
      <c r="B17" s="26" t="s">
        <v>22</v>
      </c>
      <c r="C17" s="17"/>
      <c r="D17" s="18"/>
      <c r="E17" s="18">
        <v>3</v>
      </c>
      <c r="F17" s="21">
        <v>1.2</v>
      </c>
      <c r="G17" s="27"/>
      <c r="H17" s="20">
        <f t="shared" si="0"/>
        <v>4.2</v>
      </c>
      <c r="I17" s="17"/>
      <c r="J17" s="18"/>
      <c r="K17" s="18">
        <v>2</v>
      </c>
      <c r="L17" s="18"/>
      <c r="M17" s="18"/>
      <c r="N17" s="20">
        <f t="shared" si="1"/>
        <v>2</v>
      </c>
    </row>
    <row r="18" spans="1:14" ht="22.5" customHeight="1" x14ac:dyDescent="0.15">
      <c r="A18" s="22"/>
      <c r="B18" s="23" t="s">
        <v>23</v>
      </c>
      <c r="C18" s="17"/>
      <c r="D18" s="18"/>
      <c r="E18" s="18">
        <v>3</v>
      </c>
      <c r="F18" s="21">
        <v>1.8</v>
      </c>
      <c r="G18" s="18"/>
      <c r="H18" s="20">
        <f t="shared" si="0"/>
        <v>4.8</v>
      </c>
      <c r="I18" s="17"/>
      <c r="J18" s="18"/>
      <c r="K18" s="18">
        <v>2</v>
      </c>
      <c r="L18" s="18"/>
      <c r="M18" s="18"/>
      <c r="N18" s="20">
        <f t="shared" si="1"/>
        <v>2</v>
      </c>
    </row>
    <row r="19" spans="1:14" ht="22.5" customHeight="1" x14ac:dyDescent="0.15">
      <c r="A19" s="28"/>
      <c r="B19" s="23" t="s">
        <v>24</v>
      </c>
      <c r="C19" s="17"/>
      <c r="D19" s="18"/>
      <c r="E19" s="18">
        <v>3</v>
      </c>
      <c r="F19" s="21">
        <v>1.4</v>
      </c>
      <c r="G19" s="18"/>
      <c r="H19" s="20">
        <f>SUM(C19:G19)</f>
        <v>4.4000000000000004</v>
      </c>
      <c r="I19" s="17"/>
      <c r="J19" s="18"/>
      <c r="K19" s="18">
        <v>2</v>
      </c>
      <c r="L19" s="18"/>
      <c r="M19" s="18"/>
      <c r="N19" s="20">
        <f>SUM(I19:M19)</f>
        <v>2</v>
      </c>
    </row>
    <row r="20" spans="1:14" ht="22.5" customHeight="1" x14ac:dyDescent="0.15">
      <c r="A20" s="54" t="s">
        <v>25</v>
      </c>
      <c r="B20" s="55"/>
      <c r="C20" s="17">
        <v>7</v>
      </c>
      <c r="D20" s="18"/>
      <c r="E20" s="18">
        <v>15</v>
      </c>
      <c r="F20" s="18"/>
      <c r="G20" s="18"/>
      <c r="H20" s="20">
        <f t="shared" si="0"/>
        <v>22</v>
      </c>
      <c r="I20" s="17">
        <v>5</v>
      </c>
      <c r="J20" s="18"/>
      <c r="K20" s="18">
        <v>7</v>
      </c>
      <c r="L20" s="18"/>
      <c r="M20" s="18"/>
      <c r="N20" s="20">
        <f t="shared" si="1"/>
        <v>12</v>
      </c>
    </row>
    <row r="21" spans="1:14" ht="22.5" customHeight="1" x14ac:dyDescent="0.15">
      <c r="A21" s="54" t="s">
        <v>26</v>
      </c>
      <c r="B21" s="55"/>
      <c r="C21" s="17">
        <v>3</v>
      </c>
      <c r="D21" s="18">
        <v>1</v>
      </c>
      <c r="E21" s="18">
        <v>12</v>
      </c>
      <c r="F21" s="18"/>
      <c r="G21" s="18">
        <v>5</v>
      </c>
      <c r="H21" s="20">
        <f t="shared" si="0"/>
        <v>21</v>
      </c>
      <c r="I21" s="17">
        <v>1</v>
      </c>
      <c r="J21" s="18"/>
      <c r="K21" s="18">
        <v>4</v>
      </c>
      <c r="L21" s="18"/>
      <c r="M21" s="18"/>
      <c r="N21" s="20">
        <f t="shared" si="1"/>
        <v>5</v>
      </c>
    </row>
    <row r="22" spans="1:14" ht="22.5" customHeight="1" x14ac:dyDescent="0.15">
      <c r="A22" s="54" t="s">
        <v>27</v>
      </c>
      <c r="B22" s="69"/>
      <c r="C22" s="17">
        <v>2</v>
      </c>
      <c r="D22" s="18">
        <v>1</v>
      </c>
      <c r="E22" s="18">
        <v>8</v>
      </c>
      <c r="F22" s="18"/>
      <c r="G22" s="18"/>
      <c r="H22" s="20">
        <f t="shared" si="0"/>
        <v>11</v>
      </c>
      <c r="I22" s="17">
        <v>2</v>
      </c>
      <c r="J22" s="18"/>
      <c r="K22" s="18">
        <v>2</v>
      </c>
      <c r="L22" s="18"/>
      <c r="M22" s="18"/>
      <c r="N22" s="20">
        <f t="shared" si="1"/>
        <v>4</v>
      </c>
    </row>
    <row r="23" spans="1:14" ht="22.5" customHeight="1" x14ac:dyDescent="0.15">
      <c r="A23" s="54" t="s">
        <v>28</v>
      </c>
      <c r="B23" s="72"/>
      <c r="C23" s="17">
        <v>1</v>
      </c>
      <c r="D23" s="18"/>
      <c r="E23" s="18">
        <v>8</v>
      </c>
      <c r="F23" s="18"/>
      <c r="G23" s="18"/>
      <c r="H23" s="20">
        <f t="shared" si="0"/>
        <v>9</v>
      </c>
      <c r="I23" s="17"/>
      <c r="J23" s="18"/>
      <c r="K23" s="18">
        <v>2</v>
      </c>
      <c r="L23" s="18"/>
      <c r="M23" s="18"/>
      <c r="N23" s="20">
        <f t="shared" si="1"/>
        <v>2</v>
      </c>
    </row>
    <row r="24" spans="1:14" ht="22.5" customHeight="1" x14ac:dyDescent="0.15">
      <c r="A24" s="54" t="s">
        <v>29</v>
      </c>
      <c r="B24" s="69"/>
      <c r="C24" s="17">
        <v>3</v>
      </c>
      <c r="D24" s="18">
        <v>0</v>
      </c>
      <c r="E24" s="18">
        <v>9</v>
      </c>
      <c r="F24" s="18">
        <v>1</v>
      </c>
      <c r="G24" s="18">
        <v>0</v>
      </c>
      <c r="H24" s="20">
        <f t="shared" si="0"/>
        <v>13</v>
      </c>
      <c r="I24" s="17">
        <v>0</v>
      </c>
      <c r="J24" s="18">
        <v>0</v>
      </c>
      <c r="K24" s="18">
        <v>5</v>
      </c>
      <c r="L24" s="18">
        <v>0</v>
      </c>
      <c r="M24" s="18">
        <v>0</v>
      </c>
      <c r="N24" s="20">
        <f t="shared" si="1"/>
        <v>5</v>
      </c>
    </row>
    <row r="25" spans="1:14" ht="22.5" customHeight="1" x14ac:dyDescent="0.15">
      <c r="A25" s="70" t="s">
        <v>30</v>
      </c>
      <c r="B25" s="73"/>
      <c r="C25" s="17">
        <v>9</v>
      </c>
      <c r="D25" s="18">
        <v>0</v>
      </c>
      <c r="E25" s="18">
        <v>10</v>
      </c>
      <c r="F25" s="18">
        <v>2.2999999999999998</v>
      </c>
      <c r="G25" s="18">
        <v>0</v>
      </c>
      <c r="H25" s="20">
        <f t="shared" si="0"/>
        <v>21.3</v>
      </c>
      <c r="I25" s="17">
        <v>8</v>
      </c>
      <c r="J25" s="18">
        <v>0</v>
      </c>
      <c r="K25" s="18">
        <v>8.8000000000000007</v>
      </c>
      <c r="L25" s="18">
        <v>1.3</v>
      </c>
      <c r="M25" s="18">
        <v>0</v>
      </c>
      <c r="N25" s="20">
        <f t="shared" si="1"/>
        <v>18.100000000000001</v>
      </c>
    </row>
    <row r="26" spans="1:14" ht="22.5" customHeight="1" x14ac:dyDescent="0.15">
      <c r="A26" s="25"/>
      <c r="B26" s="29" t="s">
        <v>31</v>
      </c>
      <c r="C26" s="17"/>
      <c r="D26" s="18"/>
      <c r="E26" s="18">
        <v>0.8</v>
      </c>
      <c r="F26" s="18"/>
      <c r="G26" s="18"/>
      <c r="H26" s="20">
        <f t="shared" si="0"/>
        <v>0.8</v>
      </c>
      <c r="I26" s="17"/>
      <c r="J26" s="18"/>
      <c r="K26" s="18"/>
      <c r="L26" s="18"/>
      <c r="M26" s="18"/>
      <c r="N26" s="20">
        <f t="shared" si="1"/>
        <v>0</v>
      </c>
    </row>
    <row r="27" spans="1:14" ht="22.5" customHeight="1" x14ac:dyDescent="0.15">
      <c r="A27" s="25"/>
      <c r="B27" s="29" t="s">
        <v>32</v>
      </c>
      <c r="C27" s="17"/>
      <c r="D27" s="18"/>
      <c r="E27" s="18">
        <v>0.7</v>
      </c>
      <c r="F27" s="18"/>
      <c r="G27" s="18"/>
      <c r="H27" s="20">
        <f t="shared" si="0"/>
        <v>0.7</v>
      </c>
      <c r="I27" s="17"/>
      <c r="J27" s="18"/>
      <c r="K27" s="18"/>
      <c r="L27" s="18"/>
      <c r="M27" s="18"/>
      <c r="N27" s="20">
        <f t="shared" si="1"/>
        <v>0</v>
      </c>
    </row>
    <row r="28" spans="1:14" ht="22.5" customHeight="1" x14ac:dyDescent="0.15">
      <c r="A28" s="25"/>
      <c r="B28" s="29" t="s">
        <v>33</v>
      </c>
      <c r="C28" s="17"/>
      <c r="D28" s="18"/>
      <c r="E28" s="18">
        <v>0.6</v>
      </c>
      <c r="F28" s="18"/>
      <c r="G28" s="18"/>
      <c r="H28" s="20">
        <f t="shared" si="0"/>
        <v>0.6</v>
      </c>
      <c r="I28" s="17"/>
      <c r="J28" s="18"/>
      <c r="K28" s="18"/>
      <c r="L28" s="18"/>
      <c r="M28" s="18"/>
      <c r="N28" s="20">
        <f t="shared" si="1"/>
        <v>0</v>
      </c>
    </row>
    <row r="29" spans="1:14" ht="22.5" customHeight="1" x14ac:dyDescent="0.15">
      <c r="A29" s="25"/>
      <c r="B29" s="29" t="s">
        <v>34</v>
      </c>
      <c r="C29" s="17"/>
      <c r="D29" s="18"/>
      <c r="E29" s="18">
        <v>0.7</v>
      </c>
      <c r="F29" s="18"/>
      <c r="G29" s="18"/>
      <c r="H29" s="20">
        <f t="shared" si="0"/>
        <v>0.7</v>
      </c>
      <c r="I29" s="17"/>
      <c r="J29" s="18"/>
      <c r="K29" s="18"/>
      <c r="L29" s="18"/>
      <c r="M29" s="18"/>
      <c r="N29" s="20">
        <f t="shared" si="1"/>
        <v>0</v>
      </c>
    </row>
    <row r="30" spans="1:14" ht="22.5" customHeight="1" x14ac:dyDescent="0.15">
      <c r="A30" s="25"/>
      <c r="B30" s="29" t="s">
        <v>35</v>
      </c>
      <c r="C30" s="17"/>
      <c r="D30" s="18"/>
      <c r="E30" s="18">
        <v>1</v>
      </c>
      <c r="F30" s="18"/>
      <c r="G30" s="18"/>
      <c r="H30" s="20">
        <f t="shared" si="0"/>
        <v>1</v>
      </c>
      <c r="I30" s="17"/>
      <c r="J30" s="18"/>
      <c r="K30" s="18"/>
      <c r="L30" s="18"/>
      <c r="M30" s="18"/>
      <c r="N30" s="20">
        <f t="shared" si="1"/>
        <v>0</v>
      </c>
    </row>
    <row r="31" spans="1:14" ht="22.5" customHeight="1" x14ac:dyDescent="0.15">
      <c r="A31" s="25"/>
      <c r="B31" s="30" t="s">
        <v>36</v>
      </c>
      <c r="C31" s="17"/>
      <c r="D31" s="18"/>
      <c r="E31" s="18">
        <v>0.8</v>
      </c>
      <c r="F31" s="18"/>
      <c r="G31" s="18"/>
      <c r="H31" s="20">
        <f t="shared" si="0"/>
        <v>0.8</v>
      </c>
      <c r="I31" s="17"/>
      <c r="J31" s="18"/>
      <c r="K31" s="18"/>
      <c r="L31" s="18"/>
      <c r="M31" s="18"/>
      <c r="N31" s="20">
        <f t="shared" si="1"/>
        <v>0</v>
      </c>
    </row>
    <row r="32" spans="1:14" ht="22.5" customHeight="1" x14ac:dyDescent="0.15">
      <c r="A32" s="25"/>
      <c r="B32" s="29" t="s">
        <v>37</v>
      </c>
      <c r="C32" s="17"/>
      <c r="D32" s="18"/>
      <c r="E32" s="18">
        <v>0.6</v>
      </c>
      <c r="F32" s="18"/>
      <c r="G32" s="18"/>
      <c r="H32" s="20">
        <f t="shared" si="0"/>
        <v>0.6</v>
      </c>
      <c r="I32" s="17"/>
      <c r="J32" s="18"/>
      <c r="K32" s="18"/>
      <c r="L32" s="18"/>
      <c r="M32" s="18"/>
      <c r="N32" s="20">
        <f t="shared" si="1"/>
        <v>0</v>
      </c>
    </row>
    <row r="33" spans="1:14" ht="22.5" customHeight="1" x14ac:dyDescent="0.15">
      <c r="A33" s="25"/>
      <c r="B33" s="29" t="s">
        <v>38</v>
      </c>
      <c r="C33" s="17"/>
      <c r="D33" s="18"/>
      <c r="E33" s="18">
        <v>0.7</v>
      </c>
      <c r="F33" s="18"/>
      <c r="G33" s="18"/>
      <c r="H33" s="20">
        <f t="shared" si="0"/>
        <v>0.7</v>
      </c>
      <c r="I33" s="17"/>
      <c r="J33" s="18"/>
      <c r="K33" s="18"/>
      <c r="L33" s="18"/>
      <c r="M33" s="18"/>
      <c r="N33" s="20">
        <f t="shared" si="1"/>
        <v>0</v>
      </c>
    </row>
    <row r="34" spans="1:14" ht="22.5" customHeight="1" x14ac:dyDescent="0.15">
      <c r="A34" s="25"/>
      <c r="B34" s="30" t="s">
        <v>39</v>
      </c>
      <c r="C34" s="17"/>
      <c r="D34" s="18"/>
      <c r="E34" s="18">
        <v>0.7</v>
      </c>
      <c r="F34" s="18"/>
      <c r="G34" s="18"/>
      <c r="H34" s="20">
        <f t="shared" si="0"/>
        <v>0.7</v>
      </c>
      <c r="I34" s="17"/>
      <c r="J34" s="18"/>
      <c r="K34" s="18"/>
      <c r="L34" s="18"/>
      <c r="M34" s="18"/>
      <c r="N34" s="20">
        <f t="shared" si="1"/>
        <v>0</v>
      </c>
    </row>
    <row r="35" spans="1:14" ht="22.5" customHeight="1" x14ac:dyDescent="0.15">
      <c r="A35" s="25"/>
      <c r="B35" s="29" t="s">
        <v>40</v>
      </c>
      <c r="C35" s="17"/>
      <c r="D35" s="18"/>
      <c r="E35" s="18">
        <v>1.1000000000000001</v>
      </c>
      <c r="F35" s="18"/>
      <c r="G35" s="18"/>
      <c r="H35" s="20">
        <f t="shared" si="0"/>
        <v>1.1000000000000001</v>
      </c>
      <c r="I35" s="17"/>
      <c r="J35" s="18"/>
      <c r="K35" s="18"/>
      <c r="L35" s="18"/>
      <c r="M35" s="18"/>
      <c r="N35" s="20">
        <f t="shared" si="1"/>
        <v>0</v>
      </c>
    </row>
    <row r="36" spans="1:14" ht="22.5" customHeight="1" x14ac:dyDescent="0.15">
      <c r="A36" s="25"/>
      <c r="B36" s="29" t="s">
        <v>41</v>
      </c>
      <c r="C36" s="17"/>
      <c r="D36" s="18"/>
      <c r="E36" s="18">
        <v>0.6</v>
      </c>
      <c r="F36" s="18"/>
      <c r="G36" s="18"/>
      <c r="H36" s="20">
        <f t="shared" si="0"/>
        <v>0.6</v>
      </c>
      <c r="I36" s="17"/>
      <c r="J36" s="18"/>
      <c r="K36" s="18"/>
      <c r="L36" s="18"/>
      <c r="M36" s="18"/>
      <c r="N36" s="20">
        <f t="shared" si="1"/>
        <v>0</v>
      </c>
    </row>
    <row r="37" spans="1:14" ht="22.5" customHeight="1" x14ac:dyDescent="0.15">
      <c r="A37" s="25"/>
      <c r="B37" s="29" t="s">
        <v>42</v>
      </c>
      <c r="C37" s="17"/>
      <c r="D37" s="18"/>
      <c r="E37" s="18">
        <v>0.6</v>
      </c>
      <c r="F37" s="18"/>
      <c r="G37" s="18"/>
      <c r="H37" s="20">
        <f t="shared" si="0"/>
        <v>0.6</v>
      </c>
      <c r="I37" s="17"/>
      <c r="J37" s="18"/>
      <c r="K37" s="18"/>
      <c r="L37" s="18"/>
      <c r="M37" s="18"/>
      <c r="N37" s="20">
        <f t="shared" si="1"/>
        <v>0</v>
      </c>
    </row>
    <row r="38" spans="1:14" ht="22.5" customHeight="1" x14ac:dyDescent="0.15">
      <c r="A38" s="25"/>
      <c r="B38" s="30" t="s">
        <v>43</v>
      </c>
      <c r="C38" s="17"/>
      <c r="D38" s="18"/>
      <c r="E38" s="18">
        <v>0.9</v>
      </c>
      <c r="F38" s="18"/>
      <c r="G38" s="18"/>
      <c r="H38" s="20">
        <f t="shared" si="0"/>
        <v>0.9</v>
      </c>
      <c r="I38" s="17"/>
      <c r="J38" s="18"/>
      <c r="K38" s="18"/>
      <c r="L38" s="18"/>
      <c r="M38" s="18"/>
      <c r="N38" s="20">
        <f t="shared" si="1"/>
        <v>0</v>
      </c>
    </row>
    <row r="39" spans="1:14" ht="22.5" customHeight="1" x14ac:dyDescent="0.15">
      <c r="A39" s="25"/>
      <c r="B39" s="29" t="s">
        <v>44</v>
      </c>
      <c r="C39" s="17"/>
      <c r="D39" s="18"/>
      <c r="E39" s="18">
        <v>1.6</v>
      </c>
      <c r="F39" s="18"/>
      <c r="G39" s="18"/>
      <c r="H39" s="20">
        <f t="shared" si="0"/>
        <v>1.6</v>
      </c>
      <c r="I39" s="17"/>
      <c r="J39" s="18"/>
      <c r="K39" s="18"/>
      <c r="L39" s="18"/>
      <c r="M39" s="18"/>
      <c r="N39" s="20">
        <f t="shared" si="1"/>
        <v>0</v>
      </c>
    </row>
    <row r="40" spans="1:14" ht="22.5" customHeight="1" x14ac:dyDescent="0.15">
      <c r="A40" s="25"/>
      <c r="B40" s="29" t="s">
        <v>45</v>
      </c>
      <c r="C40" s="17"/>
      <c r="D40" s="18"/>
      <c r="E40" s="18">
        <v>0.4</v>
      </c>
      <c r="F40" s="18"/>
      <c r="G40" s="18"/>
      <c r="H40" s="20">
        <f t="shared" si="0"/>
        <v>0.4</v>
      </c>
      <c r="I40" s="17"/>
      <c r="J40" s="18"/>
      <c r="K40" s="18"/>
      <c r="L40" s="18"/>
      <c r="M40" s="18"/>
      <c r="N40" s="20">
        <f t="shared" si="1"/>
        <v>0</v>
      </c>
    </row>
    <row r="41" spans="1:14" ht="22.5" customHeight="1" x14ac:dyDescent="0.15">
      <c r="A41" s="28"/>
      <c r="B41" s="30" t="s">
        <v>46</v>
      </c>
      <c r="C41" s="17"/>
      <c r="D41" s="18"/>
      <c r="E41" s="18">
        <v>0.5</v>
      </c>
      <c r="F41" s="18"/>
      <c r="G41" s="18"/>
      <c r="H41" s="20">
        <f t="shared" si="0"/>
        <v>0.5</v>
      </c>
      <c r="I41" s="17"/>
      <c r="J41" s="18"/>
      <c r="K41" s="18"/>
      <c r="L41" s="18"/>
      <c r="M41" s="18"/>
      <c r="N41" s="20">
        <f t="shared" si="1"/>
        <v>0</v>
      </c>
    </row>
    <row r="42" spans="1:14" ht="22.5" customHeight="1" x14ac:dyDescent="0.15">
      <c r="A42" s="70" t="s">
        <v>47</v>
      </c>
      <c r="B42" s="73"/>
      <c r="C42" s="17">
        <v>2</v>
      </c>
      <c r="D42" s="18"/>
      <c r="E42" s="18">
        <v>3.75</v>
      </c>
      <c r="F42" s="18">
        <v>0.4</v>
      </c>
      <c r="G42" s="18"/>
      <c r="H42" s="20">
        <f>SUM(C42:G42)</f>
        <v>6.15</v>
      </c>
      <c r="I42" s="17">
        <v>2</v>
      </c>
      <c r="J42" s="18"/>
      <c r="K42" s="18">
        <v>3.75</v>
      </c>
      <c r="L42" s="18"/>
      <c r="M42" s="18"/>
      <c r="N42" s="20">
        <f>SUM(I42:M42)</f>
        <v>5.75</v>
      </c>
    </row>
    <row r="43" spans="1:14" ht="22.5" customHeight="1" x14ac:dyDescent="0.15">
      <c r="A43" s="70" t="s">
        <v>48</v>
      </c>
      <c r="B43" s="73"/>
      <c r="C43" s="17">
        <v>1</v>
      </c>
      <c r="D43" s="18">
        <v>1</v>
      </c>
      <c r="E43" s="18">
        <v>2</v>
      </c>
      <c r="F43" s="18">
        <v>0.3</v>
      </c>
      <c r="G43" s="18"/>
      <c r="H43" s="20">
        <f>SUM(C43:G43)</f>
        <v>4.3</v>
      </c>
      <c r="I43" s="17">
        <v>1</v>
      </c>
      <c r="J43" s="18">
        <v>1</v>
      </c>
      <c r="K43" s="18">
        <v>2</v>
      </c>
      <c r="L43" s="18">
        <v>0</v>
      </c>
      <c r="M43" s="18"/>
      <c r="N43" s="20">
        <f>SUM(I43:M43)</f>
        <v>4</v>
      </c>
    </row>
    <row r="44" spans="1:14" ht="22.5" customHeight="1" x14ac:dyDescent="0.15">
      <c r="A44" s="70" t="s">
        <v>49</v>
      </c>
      <c r="B44" s="73"/>
      <c r="C44" s="17">
        <v>5</v>
      </c>
      <c r="D44" s="18"/>
      <c r="E44" s="18">
        <v>5</v>
      </c>
      <c r="F44" s="18">
        <v>5</v>
      </c>
      <c r="G44" s="18"/>
      <c r="H44" s="20">
        <f t="shared" si="0"/>
        <v>15</v>
      </c>
      <c r="I44" s="17">
        <v>2</v>
      </c>
      <c r="J44" s="18"/>
      <c r="K44" s="18">
        <v>4</v>
      </c>
      <c r="L44" s="18">
        <v>3</v>
      </c>
      <c r="M44" s="18"/>
      <c r="N44" s="20">
        <f t="shared" si="1"/>
        <v>9</v>
      </c>
    </row>
    <row r="45" spans="1:14" ht="22.5" customHeight="1" x14ac:dyDescent="0.15">
      <c r="A45" s="22"/>
      <c r="B45" s="31" t="s">
        <v>50</v>
      </c>
      <c r="C45" s="17"/>
      <c r="D45" s="18"/>
      <c r="E45" s="18">
        <v>3</v>
      </c>
      <c r="F45" s="18"/>
      <c r="G45" s="18"/>
      <c r="H45" s="20">
        <f t="shared" si="0"/>
        <v>3</v>
      </c>
      <c r="I45" s="17"/>
      <c r="J45" s="18"/>
      <c r="K45" s="18">
        <v>1</v>
      </c>
      <c r="L45" s="18"/>
      <c r="M45" s="18"/>
      <c r="N45" s="20">
        <f t="shared" si="1"/>
        <v>1</v>
      </c>
    </row>
    <row r="46" spans="1:14" ht="22.5" customHeight="1" x14ac:dyDescent="0.15">
      <c r="A46" s="54" t="s">
        <v>51</v>
      </c>
      <c r="B46" s="69"/>
      <c r="C46" s="17">
        <v>1</v>
      </c>
      <c r="D46" s="18"/>
      <c r="E46" s="18">
        <v>11</v>
      </c>
      <c r="F46" s="18"/>
      <c r="G46" s="18"/>
      <c r="H46" s="20">
        <f>SUM(C46:G46)</f>
        <v>12</v>
      </c>
      <c r="I46" s="17"/>
      <c r="J46" s="18"/>
      <c r="K46" s="18">
        <v>3</v>
      </c>
      <c r="L46" s="18"/>
      <c r="M46" s="18"/>
      <c r="N46" s="20">
        <f t="shared" si="1"/>
        <v>3</v>
      </c>
    </row>
    <row r="47" spans="1:14" ht="22.5" customHeight="1" x14ac:dyDescent="0.15">
      <c r="A47" s="54" t="s">
        <v>52</v>
      </c>
      <c r="B47" s="69"/>
      <c r="C47" s="17"/>
      <c r="D47" s="18">
        <v>1</v>
      </c>
      <c r="E47" s="18"/>
      <c r="F47" s="18"/>
      <c r="G47" s="18">
        <v>11</v>
      </c>
      <c r="H47" s="20">
        <f t="shared" si="0"/>
        <v>12</v>
      </c>
      <c r="I47" s="17"/>
      <c r="J47" s="18"/>
      <c r="K47" s="18"/>
      <c r="L47" s="18"/>
      <c r="M47" s="18">
        <v>4</v>
      </c>
      <c r="N47" s="20">
        <f t="shared" si="1"/>
        <v>4</v>
      </c>
    </row>
    <row r="48" spans="1:14" ht="22.5" customHeight="1" x14ac:dyDescent="0.15">
      <c r="A48" s="75" t="s">
        <v>53</v>
      </c>
      <c r="B48" s="76"/>
      <c r="C48" s="17"/>
      <c r="D48" s="18">
        <v>2</v>
      </c>
      <c r="E48" s="18">
        <v>22</v>
      </c>
      <c r="F48" s="18"/>
      <c r="G48" s="18"/>
      <c r="H48" s="20">
        <f t="shared" si="0"/>
        <v>24</v>
      </c>
      <c r="I48" s="17"/>
      <c r="J48" s="18"/>
      <c r="K48" s="18">
        <v>12</v>
      </c>
      <c r="L48" s="18"/>
      <c r="M48" s="18"/>
      <c r="N48" s="20">
        <f t="shared" si="1"/>
        <v>12</v>
      </c>
    </row>
    <row r="49" spans="1:14" ht="22.5" customHeight="1" x14ac:dyDescent="0.15">
      <c r="A49" s="75" t="s">
        <v>54</v>
      </c>
      <c r="B49" s="71"/>
      <c r="C49" s="17"/>
      <c r="D49" s="18"/>
      <c r="E49" s="18">
        <v>5</v>
      </c>
      <c r="F49" s="18"/>
      <c r="G49" s="18"/>
      <c r="H49" s="20">
        <f t="shared" si="0"/>
        <v>5</v>
      </c>
      <c r="I49" s="17"/>
      <c r="J49" s="18"/>
      <c r="K49" s="18"/>
      <c r="L49" s="18"/>
      <c r="M49" s="18"/>
      <c r="N49" s="20">
        <f t="shared" si="1"/>
        <v>0</v>
      </c>
    </row>
    <row r="50" spans="1:14" ht="22.5" customHeight="1" x14ac:dyDescent="0.15">
      <c r="A50" s="70" t="s">
        <v>55</v>
      </c>
      <c r="B50" s="73"/>
      <c r="C50" s="17"/>
      <c r="D50" s="18"/>
      <c r="E50" s="18"/>
      <c r="F50" s="18"/>
      <c r="G50" s="18">
        <v>8</v>
      </c>
      <c r="H50" s="20">
        <f t="shared" si="0"/>
        <v>8</v>
      </c>
      <c r="I50" s="17"/>
      <c r="J50" s="18"/>
      <c r="K50" s="18"/>
      <c r="L50" s="18"/>
      <c r="M50" s="18">
        <v>7</v>
      </c>
      <c r="N50" s="20">
        <f t="shared" si="1"/>
        <v>7</v>
      </c>
    </row>
    <row r="51" spans="1:14" ht="22.5" customHeight="1" x14ac:dyDescent="0.15">
      <c r="A51" s="22"/>
      <c r="B51" s="30" t="s">
        <v>56</v>
      </c>
      <c r="C51" s="17"/>
      <c r="D51" s="18"/>
      <c r="E51" s="18"/>
      <c r="F51" s="18"/>
      <c r="G51" s="18">
        <v>1</v>
      </c>
      <c r="H51" s="20">
        <f t="shared" si="0"/>
        <v>1</v>
      </c>
      <c r="I51" s="17"/>
      <c r="J51" s="18"/>
      <c r="K51" s="18"/>
      <c r="L51" s="18"/>
      <c r="M51" s="18">
        <v>0</v>
      </c>
      <c r="N51" s="20">
        <f t="shared" si="1"/>
        <v>0</v>
      </c>
    </row>
    <row r="52" spans="1:14" ht="22.5" customHeight="1" x14ac:dyDescent="0.15">
      <c r="A52" s="22"/>
      <c r="B52" s="31" t="s">
        <v>57</v>
      </c>
      <c r="C52" s="17"/>
      <c r="D52" s="18"/>
      <c r="E52" s="18"/>
      <c r="F52" s="18"/>
      <c r="G52" s="18">
        <v>1</v>
      </c>
      <c r="H52" s="20">
        <f t="shared" si="0"/>
        <v>1</v>
      </c>
      <c r="I52" s="17"/>
      <c r="J52" s="18"/>
      <c r="K52" s="18"/>
      <c r="L52" s="18"/>
      <c r="M52" s="18">
        <v>0</v>
      </c>
      <c r="N52" s="20">
        <f t="shared" si="1"/>
        <v>0</v>
      </c>
    </row>
    <row r="53" spans="1:14" ht="22.5" customHeight="1" x14ac:dyDescent="0.15">
      <c r="A53" s="70" t="s">
        <v>58</v>
      </c>
      <c r="B53" s="74"/>
      <c r="C53" s="17">
        <v>3</v>
      </c>
      <c r="D53" s="18">
        <v>1</v>
      </c>
      <c r="E53" s="18">
        <v>1</v>
      </c>
      <c r="F53" s="18">
        <v>0</v>
      </c>
      <c r="G53" s="18">
        <v>11.1</v>
      </c>
      <c r="H53" s="20">
        <f t="shared" si="0"/>
        <v>16.100000000000001</v>
      </c>
      <c r="I53" s="17">
        <v>2</v>
      </c>
      <c r="J53" s="18">
        <v>0</v>
      </c>
      <c r="K53" s="18">
        <v>0</v>
      </c>
      <c r="L53" s="18">
        <v>0</v>
      </c>
      <c r="M53" s="18">
        <v>4.5</v>
      </c>
      <c r="N53" s="20">
        <f t="shared" si="1"/>
        <v>6.5</v>
      </c>
    </row>
    <row r="54" spans="1:14" ht="22.5" customHeight="1" x14ac:dyDescent="0.15">
      <c r="A54" s="25"/>
      <c r="B54" s="32" t="s">
        <v>59</v>
      </c>
      <c r="C54" s="17">
        <v>0</v>
      </c>
      <c r="D54" s="18">
        <v>1</v>
      </c>
      <c r="E54" s="18">
        <v>0</v>
      </c>
      <c r="F54" s="18">
        <v>0</v>
      </c>
      <c r="G54" s="18">
        <v>0.1</v>
      </c>
      <c r="H54" s="20">
        <f t="shared" si="0"/>
        <v>1.1000000000000001</v>
      </c>
      <c r="I54" s="17">
        <v>0</v>
      </c>
      <c r="J54" s="18">
        <v>0</v>
      </c>
      <c r="K54" s="18">
        <v>0</v>
      </c>
      <c r="L54" s="18">
        <v>0</v>
      </c>
      <c r="M54" s="18">
        <v>0</v>
      </c>
      <c r="N54" s="20">
        <f t="shared" si="1"/>
        <v>0</v>
      </c>
    </row>
    <row r="55" spans="1:14" ht="22.5" customHeight="1" x14ac:dyDescent="0.15">
      <c r="A55" s="25"/>
      <c r="B55" s="33" t="s">
        <v>60</v>
      </c>
      <c r="C55" s="17">
        <v>0</v>
      </c>
      <c r="D55" s="18">
        <v>1</v>
      </c>
      <c r="E55" s="18">
        <v>0</v>
      </c>
      <c r="F55" s="18">
        <v>0</v>
      </c>
      <c r="G55" s="18">
        <v>0.2</v>
      </c>
      <c r="H55" s="20">
        <f t="shared" si="0"/>
        <v>1.2</v>
      </c>
      <c r="I55" s="17">
        <v>0</v>
      </c>
      <c r="J55" s="18">
        <v>0</v>
      </c>
      <c r="K55" s="18">
        <v>0</v>
      </c>
      <c r="L55" s="18">
        <v>0</v>
      </c>
      <c r="M55" s="18">
        <v>0</v>
      </c>
      <c r="N55" s="20">
        <f t="shared" si="1"/>
        <v>0</v>
      </c>
    </row>
    <row r="56" spans="1:14" ht="22.5" customHeight="1" x14ac:dyDescent="0.15">
      <c r="A56" s="28"/>
      <c r="B56" s="33" t="s">
        <v>61</v>
      </c>
      <c r="C56" s="17">
        <v>0</v>
      </c>
      <c r="D56" s="18">
        <v>1</v>
      </c>
      <c r="E56" s="18">
        <v>0</v>
      </c>
      <c r="F56" s="18">
        <v>0</v>
      </c>
      <c r="G56" s="18">
        <v>2</v>
      </c>
      <c r="H56" s="20">
        <f t="shared" si="0"/>
        <v>3</v>
      </c>
      <c r="I56" s="17">
        <v>0</v>
      </c>
      <c r="J56" s="18">
        <v>0</v>
      </c>
      <c r="K56" s="18">
        <v>0</v>
      </c>
      <c r="L56" s="18">
        <v>0</v>
      </c>
      <c r="M56" s="18">
        <v>0</v>
      </c>
      <c r="N56" s="20">
        <f t="shared" si="1"/>
        <v>0</v>
      </c>
    </row>
    <row r="57" spans="1:14" ht="22.5" customHeight="1" x14ac:dyDescent="0.15">
      <c r="A57" s="68" t="s">
        <v>62</v>
      </c>
      <c r="B57" s="74"/>
      <c r="C57" s="17">
        <v>1</v>
      </c>
      <c r="D57" s="18"/>
      <c r="E57" s="18">
        <v>7</v>
      </c>
      <c r="F57" s="18"/>
      <c r="G57" s="18"/>
      <c r="H57" s="20">
        <f t="shared" si="0"/>
        <v>8</v>
      </c>
      <c r="I57" s="17"/>
      <c r="J57" s="18"/>
      <c r="K57" s="18">
        <v>3</v>
      </c>
      <c r="L57" s="18"/>
      <c r="M57" s="18"/>
      <c r="N57" s="20">
        <f t="shared" si="1"/>
        <v>3</v>
      </c>
    </row>
    <row r="58" spans="1:14" ht="22.5" customHeight="1" x14ac:dyDescent="0.15">
      <c r="A58" s="68" t="s">
        <v>63</v>
      </c>
      <c r="B58" s="74"/>
      <c r="C58" s="17"/>
      <c r="D58" s="18">
        <v>2</v>
      </c>
      <c r="E58" s="18">
        <v>8</v>
      </c>
      <c r="F58" s="18"/>
      <c r="G58" s="18">
        <v>1</v>
      </c>
      <c r="H58" s="20">
        <f t="shared" si="0"/>
        <v>11</v>
      </c>
      <c r="I58" s="17"/>
      <c r="J58" s="18"/>
      <c r="K58" s="18">
        <v>7</v>
      </c>
      <c r="L58" s="18"/>
      <c r="M58" s="18"/>
      <c r="N58" s="20">
        <f t="shared" si="1"/>
        <v>7</v>
      </c>
    </row>
    <row r="59" spans="1:14" ht="22.5" customHeight="1" x14ac:dyDescent="0.15">
      <c r="A59" s="68" t="s">
        <v>64</v>
      </c>
      <c r="B59" s="55"/>
      <c r="C59" s="17">
        <v>5</v>
      </c>
      <c r="D59" s="18">
        <v>0</v>
      </c>
      <c r="E59" s="18">
        <v>6</v>
      </c>
      <c r="F59" s="18"/>
      <c r="G59" s="18"/>
      <c r="H59" s="20">
        <f t="shared" si="0"/>
        <v>11</v>
      </c>
      <c r="I59" s="17">
        <v>2</v>
      </c>
      <c r="J59" s="18"/>
      <c r="K59" s="18">
        <v>4</v>
      </c>
      <c r="L59" s="18"/>
      <c r="M59" s="18"/>
      <c r="N59" s="20">
        <f t="shared" si="1"/>
        <v>6</v>
      </c>
    </row>
    <row r="60" spans="1:14" ht="22.5" customHeight="1" x14ac:dyDescent="0.15">
      <c r="A60" s="70" t="s">
        <v>65</v>
      </c>
      <c r="B60" s="55"/>
      <c r="C60" s="17">
        <v>6</v>
      </c>
      <c r="D60" s="18"/>
      <c r="E60" s="18">
        <v>29</v>
      </c>
      <c r="F60" s="18"/>
      <c r="G60" s="18"/>
      <c r="H60" s="20">
        <f t="shared" si="0"/>
        <v>35</v>
      </c>
      <c r="I60" s="17">
        <v>4</v>
      </c>
      <c r="J60" s="18"/>
      <c r="K60" s="18">
        <v>25</v>
      </c>
      <c r="L60" s="18"/>
      <c r="M60" s="18"/>
      <c r="N60" s="20">
        <f t="shared" si="1"/>
        <v>29</v>
      </c>
    </row>
    <row r="61" spans="1:14" ht="22.5" customHeight="1" x14ac:dyDescent="0.15">
      <c r="A61" s="34"/>
      <c r="B61" s="35" t="s">
        <v>66</v>
      </c>
      <c r="C61" s="17"/>
      <c r="D61" s="18"/>
      <c r="E61" s="18">
        <v>8</v>
      </c>
      <c r="F61" s="18"/>
      <c r="G61" s="18"/>
      <c r="H61" s="20">
        <f t="shared" si="0"/>
        <v>8</v>
      </c>
      <c r="I61" s="17"/>
      <c r="J61" s="18"/>
      <c r="K61" s="18">
        <v>5</v>
      </c>
      <c r="L61" s="18"/>
      <c r="M61" s="18"/>
      <c r="N61" s="20">
        <f t="shared" si="1"/>
        <v>5</v>
      </c>
    </row>
    <row r="62" spans="1:14" ht="22.5" customHeight="1" x14ac:dyDescent="0.15">
      <c r="A62" s="36"/>
      <c r="B62" s="31" t="s">
        <v>67</v>
      </c>
      <c r="C62" s="17"/>
      <c r="D62" s="18"/>
      <c r="E62" s="18">
        <v>3</v>
      </c>
      <c r="F62" s="18"/>
      <c r="G62" s="18"/>
      <c r="H62" s="20">
        <f t="shared" si="0"/>
        <v>3</v>
      </c>
      <c r="I62" s="17"/>
      <c r="J62" s="18"/>
      <c r="K62" s="18">
        <v>1</v>
      </c>
      <c r="L62" s="18"/>
      <c r="M62" s="18"/>
      <c r="N62" s="20">
        <f t="shared" si="1"/>
        <v>1</v>
      </c>
    </row>
    <row r="63" spans="1:14" ht="22.5" customHeight="1" x14ac:dyDescent="0.15">
      <c r="A63" s="25"/>
      <c r="B63" s="31" t="s">
        <v>68</v>
      </c>
      <c r="C63" s="17"/>
      <c r="D63" s="18"/>
      <c r="E63" s="18">
        <v>3</v>
      </c>
      <c r="F63" s="18"/>
      <c r="G63" s="18"/>
      <c r="H63" s="20">
        <f t="shared" si="0"/>
        <v>3</v>
      </c>
      <c r="I63" s="17"/>
      <c r="J63" s="18"/>
      <c r="K63" s="18">
        <v>1</v>
      </c>
      <c r="L63" s="18"/>
      <c r="M63" s="18"/>
      <c r="N63" s="20">
        <f t="shared" si="1"/>
        <v>1</v>
      </c>
    </row>
    <row r="64" spans="1:14" ht="22.5" customHeight="1" x14ac:dyDescent="0.15">
      <c r="A64" s="22"/>
      <c r="B64" s="31" t="s">
        <v>69</v>
      </c>
      <c r="C64" s="17"/>
      <c r="D64" s="18"/>
      <c r="E64" s="18">
        <v>4</v>
      </c>
      <c r="F64" s="18"/>
      <c r="G64" s="18"/>
      <c r="H64" s="20">
        <f t="shared" si="0"/>
        <v>4</v>
      </c>
      <c r="I64" s="17"/>
      <c r="J64" s="18"/>
      <c r="K64" s="18">
        <v>2</v>
      </c>
      <c r="L64" s="18"/>
      <c r="M64" s="18"/>
      <c r="N64" s="20">
        <f t="shared" si="1"/>
        <v>2</v>
      </c>
    </row>
    <row r="65" spans="1:14" ht="22.5" customHeight="1" x14ac:dyDescent="0.15">
      <c r="A65" s="22"/>
      <c r="B65" s="31" t="s">
        <v>70</v>
      </c>
      <c r="C65" s="17"/>
      <c r="D65" s="18"/>
      <c r="E65" s="18">
        <v>3</v>
      </c>
      <c r="F65" s="18"/>
      <c r="G65" s="18"/>
      <c r="H65" s="20">
        <f t="shared" si="0"/>
        <v>3</v>
      </c>
      <c r="I65" s="17"/>
      <c r="J65" s="18"/>
      <c r="K65" s="18">
        <v>0</v>
      </c>
      <c r="L65" s="18"/>
      <c r="M65" s="18"/>
      <c r="N65" s="20">
        <f t="shared" si="1"/>
        <v>0</v>
      </c>
    </row>
    <row r="66" spans="1:14" ht="22.5" customHeight="1" x14ac:dyDescent="0.15">
      <c r="A66" s="22"/>
      <c r="B66" s="30" t="s">
        <v>71</v>
      </c>
      <c r="C66" s="17"/>
      <c r="D66" s="18"/>
      <c r="E66" s="18">
        <v>2</v>
      </c>
      <c r="F66" s="18"/>
      <c r="G66" s="18"/>
      <c r="H66" s="20">
        <f t="shared" si="0"/>
        <v>2</v>
      </c>
      <c r="I66" s="17"/>
      <c r="J66" s="18"/>
      <c r="K66" s="18">
        <v>0</v>
      </c>
      <c r="L66" s="18"/>
      <c r="M66" s="18"/>
      <c r="N66" s="20">
        <f t="shared" si="1"/>
        <v>0</v>
      </c>
    </row>
    <row r="67" spans="1:14" ht="22.5" customHeight="1" x14ac:dyDescent="0.15">
      <c r="A67" s="22"/>
      <c r="B67" s="31" t="s">
        <v>72</v>
      </c>
      <c r="C67" s="17"/>
      <c r="D67" s="18"/>
      <c r="E67" s="18">
        <v>4</v>
      </c>
      <c r="F67" s="18"/>
      <c r="G67" s="18"/>
      <c r="H67" s="20">
        <f t="shared" si="0"/>
        <v>4</v>
      </c>
      <c r="I67" s="17"/>
      <c r="J67" s="18"/>
      <c r="K67" s="18">
        <v>2</v>
      </c>
      <c r="L67" s="18"/>
      <c r="M67" s="18"/>
      <c r="N67" s="20">
        <f t="shared" si="1"/>
        <v>2</v>
      </c>
    </row>
    <row r="68" spans="1:14" ht="22.5" customHeight="1" x14ac:dyDescent="0.15">
      <c r="A68" s="22"/>
      <c r="B68" s="31" t="s">
        <v>73</v>
      </c>
      <c r="C68" s="17"/>
      <c r="D68" s="18"/>
      <c r="E68" s="18">
        <v>3</v>
      </c>
      <c r="F68" s="18"/>
      <c r="G68" s="18"/>
      <c r="H68" s="20">
        <f t="shared" si="0"/>
        <v>3</v>
      </c>
      <c r="I68" s="17"/>
      <c r="J68" s="18"/>
      <c r="K68" s="18">
        <v>1</v>
      </c>
      <c r="L68" s="18"/>
      <c r="M68" s="18"/>
      <c r="N68" s="20">
        <f t="shared" si="1"/>
        <v>1</v>
      </c>
    </row>
    <row r="69" spans="1:14" ht="22.5" customHeight="1" x14ac:dyDescent="0.15">
      <c r="A69" s="70" t="s">
        <v>74</v>
      </c>
      <c r="B69" s="74"/>
      <c r="C69" s="17">
        <v>6</v>
      </c>
      <c r="D69" s="18">
        <v>1</v>
      </c>
      <c r="E69" s="18">
        <v>13</v>
      </c>
      <c r="F69" s="18"/>
      <c r="G69" s="18"/>
      <c r="H69" s="20">
        <f t="shared" si="0"/>
        <v>20</v>
      </c>
      <c r="I69" s="17">
        <v>2</v>
      </c>
      <c r="J69" s="18">
        <v>1</v>
      </c>
      <c r="K69" s="18">
        <v>3</v>
      </c>
      <c r="L69" s="18"/>
      <c r="M69" s="18"/>
      <c r="N69" s="20">
        <f t="shared" si="1"/>
        <v>6</v>
      </c>
    </row>
    <row r="70" spans="1:14" ht="22.5" customHeight="1" x14ac:dyDescent="0.15">
      <c r="A70" s="28"/>
      <c r="B70" s="33" t="s">
        <v>75</v>
      </c>
      <c r="C70" s="17"/>
      <c r="D70" s="18">
        <v>1</v>
      </c>
      <c r="E70" s="18">
        <v>4</v>
      </c>
      <c r="F70" s="18"/>
      <c r="G70" s="18"/>
      <c r="H70" s="20">
        <f t="shared" si="0"/>
        <v>5</v>
      </c>
      <c r="I70" s="17"/>
      <c r="J70" s="18">
        <v>1</v>
      </c>
      <c r="K70" s="18"/>
      <c r="L70" s="18"/>
      <c r="M70" s="18"/>
      <c r="N70" s="20">
        <f t="shared" si="1"/>
        <v>1</v>
      </c>
    </row>
    <row r="71" spans="1:14" ht="22.5" customHeight="1" x14ac:dyDescent="0.15">
      <c r="A71" s="68" t="s">
        <v>76</v>
      </c>
      <c r="B71" s="74"/>
      <c r="C71" s="17">
        <v>2</v>
      </c>
      <c r="D71" s="18"/>
      <c r="E71" s="18">
        <v>4</v>
      </c>
      <c r="F71" s="18"/>
      <c r="G71" s="18"/>
      <c r="H71" s="20">
        <f t="shared" si="0"/>
        <v>6</v>
      </c>
      <c r="I71" s="17">
        <v>2</v>
      </c>
      <c r="J71" s="18"/>
      <c r="K71" s="18">
        <v>2</v>
      </c>
      <c r="L71" s="18"/>
      <c r="M71" s="18"/>
      <c r="N71" s="20">
        <f t="shared" si="1"/>
        <v>4</v>
      </c>
    </row>
    <row r="72" spans="1:14" ht="22.5" customHeight="1" x14ac:dyDescent="0.15">
      <c r="A72" s="68" t="s">
        <v>77</v>
      </c>
      <c r="B72" s="74"/>
      <c r="C72" s="17">
        <v>2</v>
      </c>
      <c r="D72" s="18"/>
      <c r="E72" s="18">
        <v>4</v>
      </c>
      <c r="F72" s="18"/>
      <c r="G72" s="18"/>
      <c r="H72" s="20">
        <f t="shared" si="0"/>
        <v>6</v>
      </c>
      <c r="I72" s="17">
        <v>1</v>
      </c>
      <c r="J72" s="18"/>
      <c r="K72" s="18">
        <v>2</v>
      </c>
      <c r="L72" s="18"/>
      <c r="M72" s="18"/>
      <c r="N72" s="20">
        <f t="shared" si="1"/>
        <v>3</v>
      </c>
    </row>
    <row r="73" spans="1:14" ht="22.5" customHeight="1" x14ac:dyDescent="0.15">
      <c r="A73" s="68" t="s">
        <v>78</v>
      </c>
      <c r="B73" s="74"/>
      <c r="C73" s="17">
        <v>2</v>
      </c>
      <c r="D73" s="18"/>
      <c r="E73" s="18">
        <v>4</v>
      </c>
      <c r="F73" s="18"/>
      <c r="G73" s="18"/>
      <c r="H73" s="20">
        <f t="shared" ref="H73:H125" si="2">SUM(C73:G73)</f>
        <v>6</v>
      </c>
      <c r="I73" s="17">
        <v>1</v>
      </c>
      <c r="J73" s="18"/>
      <c r="K73" s="18">
        <v>2</v>
      </c>
      <c r="L73" s="18"/>
      <c r="M73" s="18"/>
      <c r="N73" s="20">
        <f t="shared" ref="N73:N125" si="3">SUM(I73:M73)</f>
        <v>3</v>
      </c>
    </row>
    <row r="74" spans="1:14" ht="22.5" customHeight="1" x14ac:dyDescent="0.15">
      <c r="A74" s="77" t="s">
        <v>79</v>
      </c>
      <c r="B74" s="79"/>
      <c r="C74" s="17">
        <v>1</v>
      </c>
      <c r="D74" s="18"/>
      <c r="E74" s="18">
        <v>10</v>
      </c>
      <c r="F74" s="18"/>
      <c r="G74" s="18"/>
      <c r="H74" s="20">
        <f t="shared" si="2"/>
        <v>11</v>
      </c>
      <c r="I74" s="17"/>
      <c r="J74" s="18"/>
      <c r="K74" s="18">
        <v>5</v>
      </c>
      <c r="L74" s="18"/>
      <c r="M74" s="18"/>
      <c r="N74" s="20">
        <f t="shared" si="3"/>
        <v>5</v>
      </c>
    </row>
    <row r="75" spans="1:14" ht="22.5" customHeight="1" x14ac:dyDescent="0.15">
      <c r="A75" s="28"/>
      <c r="B75" s="37" t="s">
        <v>80</v>
      </c>
      <c r="C75" s="17"/>
      <c r="D75" s="18"/>
      <c r="E75" s="18">
        <v>3</v>
      </c>
      <c r="F75" s="18"/>
      <c r="G75" s="18"/>
      <c r="H75" s="20">
        <f t="shared" si="2"/>
        <v>3</v>
      </c>
      <c r="I75" s="17"/>
      <c r="J75" s="18"/>
      <c r="K75" s="18">
        <v>2</v>
      </c>
      <c r="L75" s="18"/>
      <c r="M75" s="18"/>
      <c r="N75" s="20">
        <f t="shared" si="3"/>
        <v>2</v>
      </c>
    </row>
    <row r="76" spans="1:14" ht="22.5" customHeight="1" x14ac:dyDescent="0.15">
      <c r="A76" s="68" t="s">
        <v>81</v>
      </c>
      <c r="B76" s="55"/>
      <c r="C76" s="17">
        <v>1</v>
      </c>
      <c r="D76" s="18"/>
      <c r="E76" s="18">
        <v>9</v>
      </c>
      <c r="F76" s="18"/>
      <c r="G76" s="18"/>
      <c r="H76" s="20">
        <f t="shared" si="2"/>
        <v>10</v>
      </c>
      <c r="I76" s="17">
        <v>1</v>
      </c>
      <c r="J76" s="18"/>
      <c r="K76" s="18">
        <v>3</v>
      </c>
      <c r="L76" s="18"/>
      <c r="M76" s="18"/>
      <c r="N76" s="20">
        <f t="shared" si="3"/>
        <v>4</v>
      </c>
    </row>
    <row r="77" spans="1:14" ht="22.5" customHeight="1" x14ac:dyDescent="0.15">
      <c r="A77" s="68" t="s">
        <v>82</v>
      </c>
      <c r="B77" s="55"/>
      <c r="C77" s="17">
        <v>2</v>
      </c>
      <c r="D77" s="18">
        <v>1</v>
      </c>
      <c r="E77" s="18">
        <v>12</v>
      </c>
      <c r="F77" s="18"/>
      <c r="G77" s="18"/>
      <c r="H77" s="20">
        <f t="shared" si="2"/>
        <v>15</v>
      </c>
      <c r="I77" s="17">
        <v>1</v>
      </c>
      <c r="J77" s="18"/>
      <c r="K77" s="18">
        <v>9</v>
      </c>
      <c r="L77" s="18"/>
      <c r="M77" s="18"/>
      <c r="N77" s="20">
        <f t="shared" si="3"/>
        <v>10</v>
      </c>
    </row>
    <row r="78" spans="1:14" ht="22.5" customHeight="1" x14ac:dyDescent="0.15">
      <c r="A78" s="70" t="s">
        <v>83</v>
      </c>
      <c r="B78" s="74"/>
      <c r="C78" s="17">
        <v>3</v>
      </c>
      <c r="D78" s="18">
        <v>1</v>
      </c>
      <c r="E78" s="18">
        <v>17</v>
      </c>
      <c r="F78" s="18"/>
      <c r="G78" s="18"/>
      <c r="H78" s="20">
        <f t="shared" si="2"/>
        <v>21</v>
      </c>
      <c r="I78" s="17">
        <v>1</v>
      </c>
      <c r="J78" s="18">
        <v>0</v>
      </c>
      <c r="K78" s="18">
        <v>17</v>
      </c>
      <c r="L78" s="18"/>
      <c r="M78" s="18"/>
      <c r="N78" s="20">
        <f t="shared" si="3"/>
        <v>18</v>
      </c>
    </row>
    <row r="79" spans="1:14" ht="22.5" customHeight="1" x14ac:dyDescent="0.15">
      <c r="A79" s="38"/>
      <c r="B79" s="39" t="s">
        <v>84</v>
      </c>
      <c r="C79" s="17"/>
      <c r="D79" s="18"/>
      <c r="E79" s="18">
        <v>8</v>
      </c>
      <c r="F79" s="18"/>
      <c r="G79" s="18"/>
      <c r="H79" s="20">
        <f t="shared" si="2"/>
        <v>8</v>
      </c>
      <c r="I79" s="17"/>
      <c r="J79" s="18"/>
      <c r="K79" s="18">
        <v>7</v>
      </c>
      <c r="L79" s="18"/>
      <c r="M79" s="18"/>
      <c r="N79" s="20">
        <f t="shared" si="3"/>
        <v>7</v>
      </c>
    </row>
    <row r="80" spans="1:14" ht="22.5" customHeight="1" x14ac:dyDescent="0.15">
      <c r="A80" s="38"/>
      <c r="B80" s="39" t="s">
        <v>85</v>
      </c>
      <c r="C80" s="17"/>
      <c r="D80" s="18"/>
      <c r="E80" s="18">
        <v>6</v>
      </c>
      <c r="F80" s="18"/>
      <c r="G80" s="18"/>
      <c r="H80" s="20">
        <f t="shared" si="2"/>
        <v>6</v>
      </c>
      <c r="I80" s="17"/>
      <c r="J80" s="18"/>
      <c r="K80" s="18">
        <v>5</v>
      </c>
      <c r="L80" s="18"/>
      <c r="M80" s="18"/>
      <c r="N80" s="20">
        <f t="shared" si="3"/>
        <v>5</v>
      </c>
    </row>
    <row r="81" spans="1:14" ht="22.5" customHeight="1" x14ac:dyDescent="0.15">
      <c r="A81" s="38"/>
      <c r="B81" s="39" t="s">
        <v>86</v>
      </c>
      <c r="C81" s="17"/>
      <c r="D81" s="18"/>
      <c r="E81" s="18">
        <v>4</v>
      </c>
      <c r="F81" s="18"/>
      <c r="G81" s="18"/>
      <c r="H81" s="20">
        <f t="shared" si="2"/>
        <v>4</v>
      </c>
      <c r="I81" s="17"/>
      <c r="J81" s="18"/>
      <c r="K81" s="18">
        <v>3</v>
      </c>
      <c r="L81" s="18"/>
      <c r="M81" s="18"/>
      <c r="N81" s="20">
        <f t="shared" si="3"/>
        <v>3</v>
      </c>
    </row>
    <row r="82" spans="1:14" ht="22.5" customHeight="1" x14ac:dyDescent="0.15">
      <c r="A82" s="40"/>
      <c r="B82" s="41" t="s">
        <v>87</v>
      </c>
      <c r="C82" s="17"/>
      <c r="D82" s="18"/>
      <c r="E82" s="18">
        <v>4</v>
      </c>
      <c r="F82" s="18"/>
      <c r="G82" s="18"/>
      <c r="H82" s="20">
        <f t="shared" si="2"/>
        <v>4</v>
      </c>
      <c r="I82" s="17"/>
      <c r="J82" s="18"/>
      <c r="K82" s="18">
        <v>3</v>
      </c>
      <c r="L82" s="18"/>
      <c r="M82" s="18"/>
      <c r="N82" s="20">
        <f t="shared" si="3"/>
        <v>3</v>
      </c>
    </row>
    <row r="83" spans="1:14" ht="22.5" customHeight="1" x14ac:dyDescent="0.15">
      <c r="A83" s="54" t="s">
        <v>88</v>
      </c>
      <c r="B83" s="69"/>
      <c r="C83" s="17"/>
      <c r="D83" s="18">
        <v>3</v>
      </c>
      <c r="E83" s="18">
        <v>3</v>
      </c>
      <c r="F83" s="18"/>
      <c r="G83" s="18"/>
      <c r="H83" s="20">
        <f>SUM(C83:G83)</f>
        <v>6</v>
      </c>
      <c r="I83" s="17"/>
      <c r="J83" s="18"/>
      <c r="K83" s="18">
        <v>1</v>
      </c>
      <c r="L83" s="18"/>
      <c r="M83" s="18"/>
      <c r="N83" s="20">
        <f>SUM(I83:M83)</f>
        <v>1</v>
      </c>
    </row>
    <row r="84" spans="1:14" ht="22.5" customHeight="1" x14ac:dyDescent="0.15">
      <c r="A84" s="54" t="s">
        <v>89</v>
      </c>
      <c r="B84" s="69"/>
      <c r="C84" s="17">
        <v>1</v>
      </c>
      <c r="D84" s="18">
        <v>1</v>
      </c>
      <c r="E84" s="18"/>
      <c r="F84" s="18"/>
      <c r="G84" s="18">
        <v>6</v>
      </c>
      <c r="H84" s="20">
        <f t="shared" si="2"/>
        <v>8</v>
      </c>
      <c r="I84" s="17">
        <v>1</v>
      </c>
      <c r="J84" s="18"/>
      <c r="K84" s="18"/>
      <c r="L84" s="18"/>
      <c r="M84" s="18">
        <v>1</v>
      </c>
      <c r="N84" s="20">
        <f t="shared" si="3"/>
        <v>2</v>
      </c>
    </row>
    <row r="85" spans="1:14" ht="22.5" customHeight="1" x14ac:dyDescent="0.15">
      <c r="A85" s="80" t="s">
        <v>90</v>
      </c>
      <c r="B85" s="81"/>
      <c r="C85" s="17">
        <v>1</v>
      </c>
      <c r="D85" s="18"/>
      <c r="E85" s="18">
        <v>14.3</v>
      </c>
      <c r="F85" s="18"/>
      <c r="G85" s="18"/>
      <c r="H85" s="20">
        <f t="shared" si="2"/>
        <v>15.3</v>
      </c>
      <c r="I85" s="17"/>
      <c r="J85" s="18"/>
      <c r="K85" s="18">
        <v>7.6</v>
      </c>
      <c r="L85" s="18"/>
      <c r="M85" s="18"/>
      <c r="N85" s="20">
        <f t="shared" si="3"/>
        <v>7.6</v>
      </c>
    </row>
    <row r="86" spans="1:14" ht="22.5" customHeight="1" x14ac:dyDescent="0.15">
      <c r="A86" s="80" t="s">
        <v>91</v>
      </c>
      <c r="B86" s="81"/>
      <c r="C86" s="17"/>
      <c r="D86" s="18"/>
      <c r="E86" s="18">
        <v>0.8</v>
      </c>
      <c r="F86" s="18"/>
      <c r="G86" s="18"/>
      <c r="H86" s="20">
        <f>SUM(C86:G86)</f>
        <v>0.8</v>
      </c>
      <c r="I86" s="17"/>
      <c r="J86" s="18"/>
      <c r="K86" s="18">
        <v>0.4</v>
      </c>
      <c r="L86" s="18"/>
      <c r="M86" s="18"/>
      <c r="N86" s="20">
        <f>SUM(I86:M86)</f>
        <v>0.4</v>
      </c>
    </row>
    <row r="87" spans="1:14" ht="22.5" customHeight="1" x14ac:dyDescent="0.15">
      <c r="A87" s="82" t="s">
        <v>92</v>
      </c>
      <c r="B87" s="83"/>
      <c r="C87" s="17">
        <v>1</v>
      </c>
      <c r="D87" s="18">
        <v>1</v>
      </c>
      <c r="E87" s="18">
        <v>6</v>
      </c>
      <c r="F87" s="18">
        <v>0</v>
      </c>
      <c r="G87" s="18">
        <v>0</v>
      </c>
      <c r="H87" s="20">
        <f t="shared" si="2"/>
        <v>8</v>
      </c>
      <c r="I87" s="17">
        <v>1</v>
      </c>
      <c r="J87" s="18">
        <v>0</v>
      </c>
      <c r="K87" s="18">
        <v>2</v>
      </c>
      <c r="L87" s="18">
        <v>0</v>
      </c>
      <c r="M87" s="18">
        <v>0</v>
      </c>
      <c r="N87" s="20">
        <f t="shared" si="3"/>
        <v>3</v>
      </c>
    </row>
    <row r="88" spans="1:14" ht="22.5" customHeight="1" x14ac:dyDescent="0.15">
      <c r="A88" s="80" t="s">
        <v>93</v>
      </c>
      <c r="B88" s="81"/>
      <c r="C88" s="17">
        <v>3</v>
      </c>
      <c r="D88" s="18"/>
      <c r="E88" s="18">
        <v>11</v>
      </c>
      <c r="F88" s="18"/>
      <c r="G88" s="18"/>
      <c r="H88" s="20">
        <f t="shared" si="2"/>
        <v>14</v>
      </c>
      <c r="I88" s="17">
        <v>2</v>
      </c>
      <c r="J88" s="18"/>
      <c r="K88" s="18">
        <v>8</v>
      </c>
      <c r="L88" s="18"/>
      <c r="M88" s="18"/>
      <c r="N88" s="20">
        <f t="shared" si="3"/>
        <v>10</v>
      </c>
    </row>
    <row r="89" spans="1:14" ht="22.5" customHeight="1" x14ac:dyDescent="0.15">
      <c r="A89" s="80" t="s">
        <v>94</v>
      </c>
      <c r="B89" s="81"/>
      <c r="C89" s="17"/>
      <c r="D89" s="18">
        <v>2</v>
      </c>
      <c r="E89" s="18">
        <v>7</v>
      </c>
      <c r="F89" s="18">
        <v>2</v>
      </c>
      <c r="G89" s="18"/>
      <c r="H89" s="20">
        <f t="shared" si="2"/>
        <v>11</v>
      </c>
      <c r="I89" s="17"/>
      <c r="J89" s="18">
        <v>1</v>
      </c>
      <c r="K89" s="18">
        <v>3</v>
      </c>
      <c r="L89" s="18"/>
      <c r="M89" s="18"/>
      <c r="N89" s="20">
        <f t="shared" si="3"/>
        <v>4</v>
      </c>
    </row>
    <row r="90" spans="1:14" ht="22.5" customHeight="1" x14ac:dyDescent="0.15">
      <c r="A90" s="77" t="s">
        <v>95</v>
      </c>
      <c r="B90" s="78"/>
      <c r="C90" s="17">
        <v>2</v>
      </c>
      <c r="D90" s="18">
        <v>1</v>
      </c>
      <c r="E90" s="18">
        <v>5</v>
      </c>
      <c r="F90" s="18">
        <v>1</v>
      </c>
      <c r="G90" s="18"/>
      <c r="H90" s="20">
        <f>SUM(C90:G90)</f>
        <v>9</v>
      </c>
      <c r="I90" s="17">
        <v>2</v>
      </c>
      <c r="J90" s="18"/>
      <c r="K90" s="18">
        <v>3</v>
      </c>
      <c r="L90" s="18"/>
      <c r="M90" s="18"/>
      <c r="N90" s="20">
        <f t="shared" si="3"/>
        <v>5</v>
      </c>
    </row>
    <row r="91" spans="1:14" ht="22.5" customHeight="1" x14ac:dyDescent="0.15">
      <c r="A91" s="80" t="s">
        <v>96</v>
      </c>
      <c r="B91" s="81"/>
      <c r="C91" s="17">
        <v>1</v>
      </c>
      <c r="D91" s="18">
        <v>0</v>
      </c>
      <c r="E91" s="18">
        <v>4</v>
      </c>
      <c r="F91" s="18">
        <v>0</v>
      </c>
      <c r="G91" s="18">
        <v>0</v>
      </c>
      <c r="H91" s="20">
        <f t="shared" si="2"/>
        <v>5</v>
      </c>
      <c r="I91" s="17">
        <v>0</v>
      </c>
      <c r="J91" s="18">
        <v>0</v>
      </c>
      <c r="K91" s="18">
        <v>3</v>
      </c>
      <c r="L91" s="18">
        <v>0</v>
      </c>
      <c r="M91" s="18">
        <v>0</v>
      </c>
      <c r="N91" s="20">
        <f t="shared" si="3"/>
        <v>3</v>
      </c>
    </row>
    <row r="92" spans="1:14" ht="22.5" customHeight="1" x14ac:dyDescent="0.15">
      <c r="A92" s="80" t="s">
        <v>97</v>
      </c>
      <c r="B92" s="81"/>
      <c r="C92" s="17"/>
      <c r="D92" s="18"/>
      <c r="E92" s="18">
        <v>4</v>
      </c>
      <c r="F92" s="18">
        <v>1</v>
      </c>
      <c r="G92" s="18"/>
      <c r="H92" s="20">
        <f t="shared" si="2"/>
        <v>5</v>
      </c>
      <c r="I92" s="17"/>
      <c r="J92" s="18"/>
      <c r="K92" s="18">
        <v>1</v>
      </c>
      <c r="L92" s="18"/>
      <c r="M92" s="18"/>
      <c r="N92" s="20">
        <f t="shared" si="3"/>
        <v>1</v>
      </c>
    </row>
    <row r="93" spans="1:14" ht="22.5" customHeight="1" x14ac:dyDescent="0.15">
      <c r="A93" s="80" t="s">
        <v>98</v>
      </c>
      <c r="B93" s="81"/>
      <c r="C93" s="17">
        <v>2</v>
      </c>
      <c r="D93" s="18">
        <v>0</v>
      </c>
      <c r="E93" s="18">
        <v>3</v>
      </c>
      <c r="F93" s="18">
        <v>0</v>
      </c>
      <c r="G93" s="18">
        <v>0</v>
      </c>
      <c r="H93" s="20">
        <f t="shared" si="2"/>
        <v>5</v>
      </c>
      <c r="I93" s="17">
        <v>1</v>
      </c>
      <c r="J93" s="18">
        <v>0</v>
      </c>
      <c r="K93" s="18">
        <v>3</v>
      </c>
      <c r="L93" s="18">
        <v>0</v>
      </c>
      <c r="M93" s="18">
        <v>0</v>
      </c>
      <c r="N93" s="20">
        <f t="shared" si="3"/>
        <v>4</v>
      </c>
    </row>
    <row r="94" spans="1:14" ht="22.5" customHeight="1" x14ac:dyDescent="0.15">
      <c r="A94" s="80" t="s">
        <v>99</v>
      </c>
      <c r="B94" s="81"/>
      <c r="C94" s="17">
        <v>1</v>
      </c>
      <c r="D94" s="18">
        <v>1</v>
      </c>
      <c r="E94" s="18">
        <v>3</v>
      </c>
      <c r="F94" s="18"/>
      <c r="G94" s="18"/>
      <c r="H94" s="20">
        <f t="shared" si="2"/>
        <v>5</v>
      </c>
      <c r="I94" s="17">
        <v>1</v>
      </c>
      <c r="J94" s="18"/>
      <c r="K94" s="18">
        <v>2</v>
      </c>
      <c r="L94" s="18"/>
      <c r="M94" s="18"/>
      <c r="N94" s="20">
        <f t="shared" si="3"/>
        <v>3</v>
      </c>
    </row>
    <row r="95" spans="1:14" ht="22.5" customHeight="1" x14ac:dyDescent="0.15">
      <c r="A95" s="80" t="s">
        <v>100</v>
      </c>
      <c r="B95" s="81"/>
      <c r="C95" s="17">
        <v>0</v>
      </c>
      <c r="D95" s="18">
        <v>0</v>
      </c>
      <c r="E95" s="18">
        <v>0</v>
      </c>
      <c r="F95" s="18">
        <v>0</v>
      </c>
      <c r="G95" s="18">
        <v>7</v>
      </c>
      <c r="H95" s="20">
        <f t="shared" si="2"/>
        <v>7</v>
      </c>
      <c r="I95" s="17">
        <v>0</v>
      </c>
      <c r="J95" s="18">
        <v>0</v>
      </c>
      <c r="K95" s="18">
        <v>0</v>
      </c>
      <c r="L95" s="18">
        <v>0</v>
      </c>
      <c r="M95" s="18">
        <v>3</v>
      </c>
      <c r="N95" s="20">
        <f t="shared" si="3"/>
        <v>3</v>
      </c>
    </row>
    <row r="96" spans="1:14" ht="22.5" customHeight="1" x14ac:dyDescent="0.15">
      <c r="A96" s="77" t="s">
        <v>101</v>
      </c>
      <c r="B96" s="79"/>
      <c r="C96" s="17"/>
      <c r="D96" s="18"/>
      <c r="E96" s="18">
        <v>2</v>
      </c>
      <c r="F96" s="18">
        <v>9</v>
      </c>
      <c r="G96" s="18"/>
      <c r="H96" s="20">
        <f>SUM(C96:G96)</f>
        <v>11</v>
      </c>
      <c r="I96" s="17"/>
      <c r="J96" s="18"/>
      <c r="K96" s="18">
        <v>2</v>
      </c>
      <c r="L96" s="18">
        <v>3</v>
      </c>
      <c r="M96" s="18"/>
      <c r="N96" s="20">
        <f>SUM(I96:M96)</f>
        <v>5</v>
      </c>
    </row>
    <row r="97" spans="1:14" ht="22.5" customHeight="1" x14ac:dyDescent="0.15">
      <c r="A97" s="51"/>
      <c r="B97" s="37" t="s">
        <v>102</v>
      </c>
      <c r="C97" s="42"/>
      <c r="D97" s="19"/>
      <c r="E97" s="19"/>
      <c r="F97" s="19"/>
      <c r="G97" s="19"/>
      <c r="H97" s="43"/>
      <c r="I97" s="42"/>
      <c r="J97" s="19"/>
      <c r="K97" s="19"/>
      <c r="L97" s="19"/>
      <c r="M97" s="19"/>
      <c r="N97" s="43"/>
    </row>
    <row r="98" spans="1:14" ht="22.5" customHeight="1" x14ac:dyDescent="0.15">
      <c r="A98" s="44"/>
      <c r="B98" s="37" t="s">
        <v>103</v>
      </c>
      <c r="C98" s="42"/>
      <c r="D98" s="19"/>
      <c r="E98" s="19"/>
      <c r="F98" s="19"/>
      <c r="G98" s="19"/>
      <c r="H98" s="43"/>
      <c r="I98" s="42"/>
      <c r="J98" s="19"/>
      <c r="K98" s="19"/>
      <c r="L98" s="19"/>
      <c r="M98" s="19"/>
      <c r="N98" s="43"/>
    </row>
    <row r="99" spans="1:14" ht="22.5" customHeight="1" x14ac:dyDescent="0.15">
      <c r="A99" s="45"/>
      <c r="B99" s="53" t="s">
        <v>104</v>
      </c>
      <c r="C99" s="42"/>
      <c r="D99" s="19"/>
      <c r="E99" s="19"/>
      <c r="F99" s="19"/>
      <c r="G99" s="19"/>
      <c r="H99" s="43"/>
      <c r="I99" s="42"/>
      <c r="J99" s="19"/>
      <c r="K99" s="19"/>
      <c r="L99" s="19"/>
      <c r="M99" s="19"/>
      <c r="N99" s="43"/>
    </row>
    <row r="100" spans="1:14" ht="22.5" customHeight="1" x14ac:dyDescent="0.15">
      <c r="A100" s="84" t="s">
        <v>105</v>
      </c>
      <c r="B100" s="85"/>
      <c r="C100" s="42"/>
      <c r="D100" s="19">
        <v>1</v>
      </c>
      <c r="E100" s="19">
        <v>3</v>
      </c>
      <c r="F100" s="19"/>
      <c r="G100" s="19"/>
      <c r="H100" s="43">
        <f t="shared" si="2"/>
        <v>4</v>
      </c>
      <c r="I100" s="42"/>
      <c r="J100" s="19"/>
      <c r="K100" s="19">
        <v>3</v>
      </c>
      <c r="L100" s="19"/>
      <c r="M100" s="19"/>
      <c r="N100" s="43">
        <f t="shared" si="3"/>
        <v>3</v>
      </c>
    </row>
    <row r="101" spans="1:14" ht="22.5" customHeight="1" x14ac:dyDescent="0.15">
      <c r="A101" s="80" t="s">
        <v>106</v>
      </c>
      <c r="B101" s="81"/>
      <c r="C101" s="17">
        <v>1</v>
      </c>
      <c r="D101" s="18"/>
      <c r="E101" s="18">
        <v>2</v>
      </c>
      <c r="F101" s="18">
        <v>5</v>
      </c>
      <c r="G101" s="18">
        <v>1</v>
      </c>
      <c r="H101" s="20">
        <f t="shared" si="2"/>
        <v>9</v>
      </c>
      <c r="I101" s="17">
        <v>1</v>
      </c>
      <c r="J101" s="18"/>
      <c r="K101" s="18">
        <v>1</v>
      </c>
      <c r="L101" s="18">
        <v>1</v>
      </c>
      <c r="M101" s="18"/>
      <c r="N101" s="20">
        <f t="shared" si="3"/>
        <v>3</v>
      </c>
    </row>
    <row r="102" spans="1:14" ht="22.5" customHeight="1" x14ac:dyDescent="0.15">
      <c r="A102" s="80" t="s">
        <v>107</v>
      </c>
      <c r="B102" s="81"/>
      <c r="C102" s="46">
        <v>1</v>
      </c>
      <c r="D102" s="47"/>
      <c r="E102" s="47">
        <v>6</v>
      </c>
      <c r="F102" s="47"/>
      <c r="G102" s="47"/>
      <c r="H102" s="20">
        <f t="shared" si="2"/>
        <v>7</v>
      </c>
      <c r="I102" s="17"/>
      <c r="J102" s="18"/>
      <c r="K102" s="18">
        <v>2</v>
      </c>
      <c r="L102" s="18"/>
      <c r="M102" s="18"/>
      <c r="N102" s="20">
        <f t="shared" si="3"/>
        <v>2</v>
      </c>
    </row>
    <row r="103" spans="1:14" ht="22.5" customHeight="1" x14ac:dyDescent="0.15">
      <c r="A103" s="80" t="s">
        <v>108</v>
      </c>
      <c r="B103" s="86"/>
      <c r="C103" s="17"/>
      <c r="D103" s="18"/>
      <c r="E103" s="18">
        <v>3</v>
      </c>
      <c r="F103" s="18"/>
      <c r="G103" s="18"/>
      <c r="H103" s="48">
        <f t="shared" si="2"/>
        <v>3</v>
      </c>
      <c r="I103" s="17"/>
      <c r="J103" s="18"/>
      <c r="K103" s="18">
        <v>2</v>
      </c>
      <c r="L103" s="18"/>
      <c r="M103" s="18"/>
      <c r="N103" s="20">
        <f t="shared" si="3"/>
        <v>2</v>
      </c>
    </row>
    <row r="104" spans="1:14" ht="22.5" customHeight="1" x14ac:dyDescent="0.15">
      <c r="A104" s="80" t="s">
        <v>109</v>
      </c>
      <c r="B104" s="81"/>
      <c r="C104" s="42">
        <v>0</v>
      </c>
      <c r="D104" s="19">
        <v>2</v>
      </c>
      <c r="E104" s="19">
        <v>3</v>
      </c>
      <c r="F104" s="19">
        <v>0</v>
      </c>
      <c r="G104" s="19">
        <v>0</v>
      </c>
      <c r="H104" s="20">
        <f t="shared" si="2"/>
        <v>5</v>
      </c>
      <c r="I104" s="17">
        <v>0</v>
      </c>
      <c r="J104" s="18">
        <v>0</v>
      </c>
      <c r="K104" s="18">
        <v>0</v>
      </c>
      <c r="L104" s="18">
        <v>0</v>
      </c>
      <c r="M104" s="18">
        <v>0</v>
      </c>
      <c r="N104" s="20">
        <f t="shared" si="3"/>
        <v>0</v>
      </c>
    </row>
    <row r="105" spans="1:14" ht="22.5" customHeight="1" x14ac:dyDescent="0.15">
      <c r="A105" s="80" t="s">
        <v>110</v>
      </c>
      <c r="B105" s="81"/>
      <c r="C105" s="17"/>
      <c r="D105" s="18">
        <v>1</v>
      </c>
      <c r="E105" s="18"/>
      <c r="F105" s="18"/>
      <c r="G105" s="18">
        <v>4</v>
      </c>
      <c r="H105" s="20">
        <f t="shared" si="2"/>
        <v>5</v>
      </c>
      <c r="I105" s="17"/>
      <c r="J105" s="18"/>
      <c r="K105" s="18"/>
      <c r="L105" s="18"/>
      <c r="M105" s="18">
        <v>2</v>
      </c>
      <c r="N105" s="20">
        <f t="shared" si="3"/>
        <v>2</v>
      </c>
    </row>
    <row r="106" spans="1:14" ht="22.5" customHeight="1" x14ac:dyDescent="0.15">
      <c r="A106" s="80" t="s">
        <v>111</v>
      </c>
      <c r="B106" s="81"/>
      <c r="C106" s="17"/>
      <c r="D106" s="18">
        <v>5</v>
      </c>
      <c r="E106" s="18"/>
      <c r="F106" s="18"/>
      <c r="G106" s="18"/>
      <c r="H106" s="20">
        <f t="shared" si="2"/>
        <v>5</v>
      </c>
      <c r="I106" s="17"/>
      <c r="J106" s="18">
        <v>1</v>
      </c>
      <c r="K106" s="18"/>
      <c r="L106" s="18"/>
      <c r="M106" s="18"/>
      <c r="N106" s="20">
        <f t="shared" si="3"/>
        <v>1</v>
      </c>
    </row>
    <row r="107" spans="1:14" ht="22.5" customHeight="1" x14ac:dyDescent="0.15">
      <c r="A107" s="87" t="s">
        <v>112</v>
      </c>
      <c r="B107" s="79"/>
      <c r="C107" s="17">
        <v>1</v>
      </c>
      <c r="D107" s="18">
        <v>1</v>
      </c>
      <c r="E107" s="18">
        <v>4</v>
      </c>
      <c r="F107" s="18"/>
      <c r="G107" s="18"/>
      <c r="H107" s="20">
        <f t="shared" si="2"/>
        <v>6</v>
      </c>
      <c r="I107" s="17">
        <v>1</v>
      </c>
      <c r="J107" s="18"/>
      <c r="K107" s="18"/>
      <c r="L107" s="18"/>
      <c r="M107" s="18"/>
      <c r="N107" s="20">
        <f t="shared" si="3"/>
        <v>1</v>
      </c>
    </row>
    <row r="108" spans="1:14" ht="22.5" customHeight="1" x14ac:dyDescent="0.15">
      <c r="A108" s="87" t="s">
        <v>113</v>
      </c>
      <c r="B108" s="79"/>
      <c r="C108" s="17">
        <v>2</v>
      </c>
      <c r="D108" s="18">
        <v>1</v>
      </c>
      <c r="E108" s="18">
        <v>4</v>
      </c>
      <c r="F108" s="18">
        <v>0</v>
      </c>
      <c r="G108" s="18">
        <v>0</v>
      </c>
      <c r="H108" s="20">
        <f t="shared" si="2"/>
        <v>7</v>
      </c>
      <c r="I108" s="17"/>
      <c r="J108" s="18">
        <v>1</v>
      </c>
      <c r="K108" s="18">
        <v>1</v>
      </c>
      <c r="L108" s="18"/>
      <c r="M108" s="18"/>
      <c r="N108" s="20">
        <f t="shared" si="3"/>
        <v>2</v>
      </c>
    </row>
    <row r="109" spans="1:14" ht="22.5" customHeight="1" x14ac:dyDescent="0.15">
      <c r="A109" s="87" t="s">
        <v>114</v>
      </c>
      <c r="B109" s="79"/>
      <c r="C109" s="17">
        <v>1</v>
      </c>
      <c r="D109" s="18"/>
      <c r="E109" s="18">
        <v>8</v>
      </c>
      <c r="F109" s="18"/>
      <c r="G109" s="18"/>
      <c r="H109" s="20">
        <f t="shared" si="2"/>
        <v>9</v>
      </c>
      <c r="I109" s="17">
        <v>1</v>
      </c>
      <c r="J109" s="18"/>
      <c r="K109" s="18">
        <v>3</v>
      </c>
      <c r="L109" s="18"/>
      <c r="M109" s="18"/>
      <c r="N109" s="20">
        <f t="shared" si="3"/>
        <v>4</v>
      </c>
    </row>
    <row r="110" spans="1:14" ht="22.5" customHeight="1" x14ac:dyDescent="0.15">
      <c r="A110" s="87" t="s">
        <v>115</v>
      </c>
      <c r="B110" s="79"/>
      <c r="C110" s="17"/>
      <c r="D110" s="18">
        <v>1</v>
      </c>
      <c r="E110" s="18">
        <v>2</v>
      </c>
      <c r="F110" s="18"/>
      <c r="G110" s="18"/>
      <c r="H110" s="20">
        <f t="shared" si="2"/>
        <v>3</v>
      </c>
      <c r="I110" s="17"/>
      <c r="J110" s="18"/>
      <c r="K110" s="18">
        <v>1</v>
      </c>
      <c r="L110" s="18"/>
      <c r="M110" s="18"/>
      <c r="N110" s="20">
        <f t="shared" si="3"/>
        <v>1</v>
      </c>
    </row>
    <row r="111" spans="1:14" ht="22.5" customHeight="1" x14ac:dyDescent="0.15">
      <c r="A111" s="87" t="s">
        <v>116</v>
      </c>
      <c r="B111" s="79"/>
      <c r="C111" s="17">
        <v>1</v>
      </c>
      <c r="D111" s="18">
        <v>1</v>
      </c>
      <c r="E111" s="18">
        <v>3</v>
      </c>
      <c r="F111" s="18"/>
      <c r="G111" s="18"/>
      <c r="H111" s="20">
        <f t="shared" si="2"/>
        <v>5</v>
      </c>
      <c r="I111" s="17">
        <v>1</v>
      </c>
      <c r="J111" s="18">
        <v>0</v>
      </c>
      <c r="K111" s="18">
        <v>2</v>
      </c>
      <c r="L111" s="18"/>
      <c r="M111" s="18"/>
      <c r="N111" s="20">
        <f t="shared" si="3"/>
        <v>3</v>
      </c>
    </row>
    <row r="112" spans="1:14" ht="22.5" customHeight="1" x14ac:dyDescent="0.15">
      <c r="A112" s="87" t="s">
        <v>117</v>
      </c>
      <c r="B112" s="79"/>
      <c r="C112" s="17"/>
      <c r="D112" s="18">
        <v>1</v>
      </c>
      <c r="E112" s="18">
        <v>2</v>
      </c>
      <c r="F112" s="18">
        <v>2</v>
      </c>
      <c r="G112" s="18"/>
      <c r="H112" s="20">
        <f>SUM(C112:G112)</f>
        <v>5</v>
      </c>
      <c r="I112" s="17"/>
      <c r="J112" s="18"/>
      <c r="K112" s="18">
        <v>1</v>
      </c>
      <c r="L112" s="18"/>
      <c r="M112" s="18"/>
      <c r="N112" s="20">
        <f>SUM(I112:M112)</f>
        <v>1</v>
      </c>
    </row>
    <row r="113" spans="1:15" ht="22.5" customHeight="1" x14ac:dyDescent="0.15">
      <c r="A113" s="87" t="s">
        <v>118</v>
      </c>
      <c r="B113" s="79"/>
      <c r="C113" s="17"/>
      <c r="D113" s="18">
        <v>1</v>
      </c>
      <c r="E113" s="18"/>
      <c r="F113" s="18"/>
      <c r="G113" s="18"/>
      <c r="H113" s="20">
        <f t="shared" si="2"/>
        <v>1</v>
      </c>
      <c r="I113" s="17"/>
      <c r="J113" s="18"/>
      <c r="K113" s="18"/>
      <c r="L113" s="18"/>
      <c r="M113" s="18"/>
      <c r="N113" s="20">
        <f t="shared" si="3"/>
        <v>0</v>
      </c>
    </row>
    <row r="114" spans="1:15" ht="22.5" customHeight="1" x14ac:dyDescent="0.15">
      <c r="A114" s="87" t="s">
        <v>119</v>
      </c>
      <c r="B114" s="79"/>
      <c r="C114" s="17">
        <v>1</v>
      </c>
      <c r="D114" s="18">
        <v>1</v>
      </c>
      <c r="E114" s="18">
        <v>2</v>
      </c>
      <c r="F114" s="18">
        <v>0</v>
      </c>
      <c r="G114" s="18">
        <v>0</v>
      </c>
      <c r="H114" s="20">
        <f>SUM(C114:G114)</f>
        <v>4</v>
      </c>
      <c r="I114" s="17">
        <v>1</v>
      </c>
      <c r="J114" s="18">
        <v>0</v>
      </c>
      <c r="K114" s="18">
        <v>1</v>
      </c>
      <c r="L114" s="18">
        <v>0</v>
      </c>
      <c r="M114" s="18">
        <v>0</v>
      </c>
      <c r="N114" s="20">
        <f>SUM(I114:M114)</f>
        <v>2</v>
      </c>
    </row>
    <row r="115" spans="1:15" ht="22.5" customHeight="1" x14ac:dyDescent="0.15">
      <c r="A115" s="87" t="s">
        <v>120</v>
      </c>
      <c r="B115" s="79"/>
      <c r="C115" s="17">
        <v>0</v>
      </c>
      <c r="D115" s="18">
        <v>0</v>
      </c>
      <c r="E115" s="18">
        <v>3</v>
      </c>
      <c r="F115" s="18">
        <v>0</v>
      </c>
      <c r="G115" s="18">
        <v>0</v>
      </c>
      <c r="H115" s="20">
        <f t="shared" si="2"/>
        <v>3</v>
      </c>
      <c r="I115" s="17">
        <v>0</v>
      </c>
      <c r="J115" s="18">
        <v>0</v>
      </c>
      <c r="K115" s="18">
        <v>0</v>
      </c>
      <c r="L115" s="18">
        <v>0</v>
      </c>
      <c r="M115" s="18">
        <v>0</v>
      </c>
      <c r="N115" s="20">
        <f t="shared" si="3"/>
        <v>0</v>
      </c>
    </row>
    <row r="116" spans="1:15" ht="22.5" customHeight="1" x14ac:dyDescent="0.15">
      <c r="A116" s="80" t="s">
        <v>121</v>
      </c>
      <c r="B116" s="81"/>
      <c r="C116" s="17"/>
      <c r="D116" s="18"/>
      <c r="E116" s="18">
        <v>5</v>
      </c>
      <c r="F116" s="18"/>
      <c r="G116" s="18"/>
      <c r="H116" s="20">
        <f t="shared" si="2"/>
        <v>5</v>
      </c>
      <c r="I116" s="17"/>
      <c r="J116" s="18"/>
      <c r="K116" s="18">
        <v>2</v>
      </c>
      <c r="L116" s="18"/>
      <c r="M116" s="18"/>
      <c r="N116" s="20">
        <f t="shared" si="3"/>
        <v>2</v>
      </c>
    </row>
    <row r="117" spans="1:15" ht="22.5" customHeight="1" x14ac:dyDescent="0.15">
      <c r="A117" s="54" t="s">
        <v>122</v>
      </c>
      <c r="B117" s="69"/>
      <c r="C117" s="17"/>
      <c r="D117" s="18">
        <v>1</v>
      </c>
      <c r="E117" s="18">
        <v>3</v>
      </c>
      <c r="F117" s="18"/>
      <c r="G117" s="18"/>
      <c r="H117" s="20">
        <f t="shared" si="2"/>
        <v>4</v>
      </c>
      <c r="I117" s="17"/>
      <c r="J117" s="18"/>
      <c r="K117" s="18">
        <v>2</v>
      </c>
      <c r="L117" s="18"/>
      <c r="M117" s="18"/>
      <c r="N117" s="20">
        <f t="shared" si="3"/>
        <v>2</v>
      </c>
    </row>
    <row r="118" spans="1:15" ht="22.5" customHeight="1" x14ac:dyDescent="0.15">
      <c r="A118" s="54" t="s">
        <v>123</v>
      </c>
      <c r="B118" s="69"/>
      <c r="C118" s="17">
        <v>1</v>
      </c>
      <c r="D118" s="18"/>
      <c r="E118" s="18">
        <v>3</v>
      </c>
      <c r="F118" s="18"/>
      <c r="G118" s="18"/>
      <c r="H118" s="20"/>
      <c r="I118" s="17">
        <v>1</v>
      </c>
      <c r="J118" s="18"/>
      <c r="K118" s="18">
        <v>2</v>
      </c>
      <c r="L118" s="18"/>
      <c r="M118" s="18"/>
      <c r="N118" s="20"/>
    </row>
    <row r="119" spans="1:15" ht="22.5" customHeight="1" x14ac:dyDescent="0.15">
      <c r="A119" s="54" t="s">
        <v>124</v>
      </c>
      <c r="B119" s="69"/>
      <c r="C119" s="17">
        <v>2</v>
      </c>
      <c r="D119" s="18">
        <v>2</v>
      </c>
      <c r="E119" s="18">
        <v>2</v>
      </c>
      <c r="F119" s="18"/>
      <c r="G119" s="18"/>
      <c r="H119" s="20">
        <f t="shared" si="2"/>
        <v>6</v>
      </c>
      <c r="I119" s="17">
        <v>2</v>
      </c>
      <c r="J119" s="18"/>
      <c r="K119" s="18">
        <v>2</v>
      </c>
      <c r="L119" s="18"/>
      <c r="M119" s="18"/>
      <c r="N119" s="20">
        <f t="shared" si="3"/>
        <v>4</v>
      </c>
    </row>
    <row r="120" spans="1:15" ht="22.5" customHeight="1" x14ac:dyDescent="0.15">
      <c r="A120" s="87" t="s">
        <v>125</v>
      </c>
      <c r="B120" s="79"/>
      <c r="C120" s="17">
        <v>0</v>
      </c>
      <c r="D120" s="18">
        <v>2</v>
      </c>
      <c r="E120" s="18">
        <v>0</v>
      </c>
      <c r="F120" s="18">
        <v>2</v>
      </c>
      <c r="G120" s="18">
        <v>0</v>
      </c>
      <c r="H120" s="20">
        <f>SUM(C120:G120)</f>
        <v>4</v>
      </c>
      <c r="I120" s="17">
        <v>0</v>
      </c>
      <c r="J120" s="18">
        <v>1</v>
      </c>
      <c r="K120" s="18">
        <v>0</v>
      </c>
      <c r="L120" s="18">
        <v>0</v>
      </c>
      <c r="M120" s="18">
        <v>0</v>
      </c>
      <c r="N120" s="20">
        <f>SUM(I120:M120)</f>
        <v>1</v>
      </c>
    </row>
    <row r="121" spans="1:15" ht="22.5" customHeight="1" x14ac:dyDescent="0.15">
      <c r="A121" s="87" t="s">
        <v>126</v>
      </c>
      <c r="B121" s="79"/>
      <c r="C121" s="17"/>
      <c r="D121" s="18"/>
      <c r="E121" s="18">
        <v>4</v>
      </c>
      <c r="F121" s="18"/>
      <c r="G121" s="18"/>
      <c r="H121" s="20">
        <f>SUM(C121:G121)</f>
        <v>4</v>
      </c>
      <c r="I121" s="17"/>
      <c r="J121" s="18"/>
      <c r="K121" s="18">
        <v>2</v>
      </c>
      <c r="L121" s="18"/>
      <c r="M121" s="18"/>
      <c r="N121" s="20">
        <f>SUM(I121:M121)</f>
        <v>2</v>
      </c>
    </row>
    <row r="122" spans="1:15" ht="22.5" customHeight="1" x14ac:dyDescent="0.15">
      <c r="A122" s="87" t="s">
        <v>127</v>
      </c>
      <c r="B122" s="79"/>
      <c r="C122" s="17"/>
      <c r="D122" s="18"/>
      <c r="E122" s="18">
        <v>8</v>
      </c>
      <c r="F122" s="18"/>
      <c r="G122" s="18"/>
      <c r="H122" s="20">
        <f>SUM(C122:G122)</f>
        <v>8</v>
      </c>
      <c r="I122" s="17"/>
      <c r="J122" s="18"/>
      <c r="K122" s="18">
        <v>3</v>
      </c>
      <c r="L122" s="18"/>
      <c r="M122" s="18"/>
      <c r="N122" s="20">
        <f>SUM(I122:M122)</f>
        <v>3</v>
      </c>
    </row>
    <row r="123" spans="1:15" ht="22.5" customHeight="1" x14ac:dyDescent="0.15">
      <c r="A123" s="87" t="s">
        <v>128</v>
      </c>
      <c r="B123" s="79"/>
      <c r="C123" s="17"/>
      <c r="D123" s="18">
        <v>1</v>
      </c>
      <c r="E123" s="18">
        <v>3</v>
      </c>
      <c r="F123" s="18"/>
      <c r="G123" s="18"/>
      <c r="H123" s="20">
        <f t="shared" si="2"/>
        <v>4</v>
      </c>
      <c r="I123" s="17"/>
      <c r="J123" s="18"/>
      <c r="K123" s="18">
        <v>3</v>
      </c>
      <c r="L123" s="18"/>
      <c r="M123" s="18"/>
      <c r="N123" s="20">
        <f t="shared" si="3"/>
        <v>3</v>
      </c>
    </row>
    <row r="124" spans="1:15" ht="22.5" customHeight="1" x14ac:dyDescent="0.15">
      <c r="A124" s="87" t="s">
        <v>129</v>
      </c>
      <c r="B124" s="79"/>
      <c r="C124" s="17"/>
      <c r="D124" s="18">
        <v>1</v>
      </c>
      <c r="E124" s="18">
        <v>1</v>
      </c>
      <c r="F124" s="18">
        <v>6</v>
      </c>
      <c r="G124" s="18"/>
      <c r="H124" s="20">
        <f t="shared" si="2"/>
        <v>8</v>
      </c>
      <c r="I124" s="17"/>
      <c r="J124" s="18"/>
      <c r="K124" s="18"/>
      <c r="L124" s="18">
        <v>1</v>
      </c>
      <c r="M124" s="18"/>
      <c r="N124" s="20">
        <f t="shared" si="3"/>
        <v>1</v>
      </c>
    </row>
    <row r="125" spans="1:15" ht="22.5" customHeight="1" x14ac:dyDescent="0.15">
      <c r="A125" s="87" t="s">
        <v>130</v>
      </c>
      <c r="B125" s="79"/>
      <c r="C125" s="17"/>
      <c r="D125" s="18">
        <v>2</v>
      </c>
      <c r="E125" s="18"/>
      <c r="F125" s="18"/>
      <c r="G125" s="18"/>
      <c r="H125" s="20">
        <f t="shared" si="2"/>
        <v>2</v>
      </c>
      <c r="I125" s="17"/>
      <c r="J125" s="18">
        <v>1</v>
      </c>
      <c r="K125" s="18"/>
      <c r="L125" s="18"/>
      <c r="M125" s="18"/>
      <c r="N125" s="20">
        <f t="shared" si="3"/>
        <v>1</v>
      </c>
    </row>
    <row r="126" spans="1:15" ht="22.5" customHeight="1" x14ac:dyDescent="0.15">
      <c r="A126" s="88" t="s">
        <v>131</v>
      </c>
      <c r="B126" s="89"/>
      <c r="C126" s="49">
        <f t="shared" ref="C126:M126" si="4">SUM(C6:C125)</f>
        <v>138</v>
      </c>
      <c r="D126" s="49">
        <f t="shared" si="4"/>
        <v>50</v>
      </c>
      <c r="E126" s="49">
        <f>SUM(E6:E125)</f>
        <v>560.15</v>
      </c>
      <c r="F126" s="49">
        <f>SUM(F6:F125)</f>
        <v>53</v>
      </c>
      <c r="G126" s="49">
        <f t="shared" si="4"/>
        <v>58.400000000000006</v>
      </c>
      <c r="H126" s="52">
        <f>SUM(H6:H125)</f>
        <v>855.55</v>
      </c>
      <c r="I126" s="17">
        <f t="shared" si="4"/>
        <v>72</v>
      </c>
      <c r="J126" s="49">
        <f t="shared" si="4"/>
        <v>8</v>
      </c>
      <c r="K126" s="49">
        <f t="shared" si="4"/>
        <v>332.55</v>
      </c>
      <c r="L126" s="49">
        <f t="shared" si="4"/>
        <v>12.3</v>
      </c>
      <c r="M126" s="49">
        <f t="shared" si="4"/>
        <v>21.5</v>
      </c>
      <c r="N126" s="20">
        <f>SUM(N6:N125)</f>
        <v>443.35</v>
      </c>
      <c r="O126" s="50"/>
    </row>
    <row r="128" spans="1:15" x14ac:dyDescent="0.15">
      <c r="N128" s="50"/>
    </row>
  </sheetData>
  <mergeCells count="75">
    <mergeCell ref="A124:B124"/>
    <mergeCell ref="A125:B125"/>
    <mergeCell ref="A126:B126"/>
    <mergeCell ref="A118:B118"/>
    <mergeCell ref="A119:B119"/>
    <mergeCell ref="A120:B120"/>
    <mergeCell ref="A121:B121"/>
    <mergeCell ref="A122:B122"/>
    <mergeCell ref="A123:B123"/>
    <mergeCell ref="A117:B117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05:B105"/>
    <mergeCell ref="A91:B91"/>
    <mergeCell ref="A92:B92"/>
    <mergeCell ref="A93:B93"/>
    <mergeCell ref="A94:B94"/>
    <mergeCell ref="A95:B95"/>
    <mergeCell ref="A96:B96"/>
    <mergeCell ref="A100:B100"/>
    <mergeCell ref="A101:B101"/>
    <mergeCell ref="A102:B102"/>
    <mergeCell ref="A103:B103"/>
    <mergeCell ref="A104:B104"/>
    <mergeCell ref="A90:B90"/>
    <mergeCell ref="A74:B74"/>
    <mergeCell ref="A76:B76"/>
    <mergeCell ref="A77:B77"/>
    <mergeCell ref="A78:B78"/>
    <mergeCell ref="A83:B83"/>
    <mergeCell ref="A84:B84"/>
    <mergeCell ref="A85:B85"/>
    <mergeCell ref="A86:B86"/>
    <mergeCell ref="A87:B87"/>
    <mergeCell ref="A88:B88"/>
    <mergeCell ref="A89:B89"/>
    <mergeCell ref="A73:B73"/>
    <mergeCell ref="A48:B48"/>
    <mergeCell ref="A49:B49"/>
    <mergeCell ref="A50:B50"/>
    <mergeCell ref="A53:B53"/>
    <mergeCell ref="A57:B57"/>
    <mergeCell ref="A58:B58"/>
    <mergeCell ref="A59:B59"/>
    <mergeCell ref="A60:B60"/>
    <mergeCell ref="A69:B69"/>
    <mergeCell ref="A71:B71"/>
    <mergeCell ref="A72:B72"/>
    <mergeCell ref="A47:B47"/>
    <mergeCell ref="A9:B9"/>
    <mergeCell ref="A20:B20"/>
    <mergeCell ref="A21:B21"/>
    <mergeCell ref="A22:B22"/>
    <mergeCell ref="A23:B23"/>
    <mergeCell ref="A24:B24"/>
    <mergeCell ref="A25:B25"/>
    <mergeCell ref="A42:B42"/>
    <mergeCell ref="A43:B43"/>
    <mergeCell ref="A44:B44"/>
    <mergeCell ref="A46:B46"/>
    <mergeCell ref="A8:B8"/>
    <mergeCell ref="A3:B5"/>
    <mergeCell ref="C3:H3"/>
    <mergeCell ref="I3:N3"/>
    <mergeCell ref="A6:B6"/>
    <mergeCell ref="A7:B7"/>
  </mergeCells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scale="90" firstPageNumber="22" fitToHeight="0" orientation="portrait" useFirstPageNumber="1" r:id="rId1"/>
  <headerFooter alignWithMargins="0">
    <oddFooter>&amp;C&amp;P</oddFooter>
  </headerFooter>
  <rowBreaks count="1" manualBreakCount="1">
    <brk id="7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6職員</vt:lpstr>
      <vt:lpstr>'6職員'!Print_Titles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lics-pc</dc:creator>
  <cp:lastModifiedBy>lics-pc</cp:lastModifiedBy>
  <cp:lastPrinted>2022-11-23T15:09:01Z</cp:lastPrinted>
  <dcterms:created xsi:type="dcterms:W3CDTF">2022-11-17T14:05:14Z</dcterms:created>
  <dcterms:modified xsi:type="dcterms:W3CDTF">2022-11-27T10:15:25Z</dcterms:modified>
</cp:coreProperties>
</file>