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s-pc\Documents\"/>
    </mc:Choice>
  </mc:AlternateContent>
  <bookViews>
    <workbookView xWindow="0" yWindow="0" windowWidth="19200" windowHeight="11010"/>
  </bookViews>
  <sheets>
    <sheet name="7－１調査相談・複写" sheetId="1" r:id="rId1"/>
  </sheets>
  <definedNames>
    <definedName name="_xlnm.Print_Area" localSheetId="0">'7－１調査相談・複写'!$A$1:$O$124</definedName>
    <definedName name="_xlnm.Print_Titles" localSheetId="0">'7－１調査相談・複写'!$3:$6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H122" i="1"/>
  <c r="F122" i="1"/>
  <c r="E122" i="1"/>
  <c r="D122" i="1"/>
  <c r="C122" i="1"/>
  <c r="G122" i="1" s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<sst xmlns="http://schemas.openxmlformats.org/spreadsheetml/2006/main" count="397" uniqueCount="145">
  <si>
    <t>７-1 調査相談・複写</t>
    <rPh sb="4" eb="6">
      <t>チョウサ</t>
    </rPh>
    <rPh sb="6" eb="8">
      <t>ソウダン</t>
    </rPh>
    <rPh sb="9" eb="11">
      <t>フクシャ</t>
    </rPh>
    <phoneticPr fontId="3"/>
  </si>
  <si>
    <t>館      名</t>
    <rPh sb="0" eb="1">
      <t>カン</t>
    </rPh>
    <rPh sb="7" eb="8">
      <t>メイ</t>
    </rPh>
    <phoneticPr fontId="3"/>
  </si>
  <si>
    <t>調査相談件数</t>
    <rPh sb="0" eb="2">
      <t>チョウサ</t>
    </rPh>
    <rPh sb="2" eb="4">
      <t>ソウダン</t>
    </rPh>
    <rPh sb="4" eb="6">
      <t>ケンスウ</t>
    </rPh>
    <phoneticPr fontId="3"/>
  </si>
  <si>
    <t>複写サ－ビス</t>
    <rPh sb="0" eb="2">
      <t>フクシャ</t>
    </rPh>
    <phoneticPr fontId="3"/>
  </si>
  <si>
    <t>複写機
操作者</t>
    <rPh sb="0" eb="3">
      <t>フクシャキ</t>
    </rPh>
    <rPh sb="4" eb="6">
      <t>ソウサ</t>
    </rPh>
    <rPh sb="6" eb="7">
      <t>シャ</t>
    </rPh>
    <phoneticPr fontId="3"/>
  </si>
  <si>
    <t>口頭</t>
    <rPh sb="0" eb="2">
      <t>コウトウ</t>
    </rPh>
    <phoneticPr fontId="3"/>
  </si>
  <si>
    <t>電話</t>
    <rPh sb="0" eb="2">
      <t>デンワ</t>
    </rPh>
    <phoneticPr fontId="3"/>
  </si>
  <si>
    <t>文書
(FAX含）</t>
    <rPh sb="0" eb="2">
      <t>ブンショ</t>
    </rPh>
    <rPh sb="7" eb="8">
      <t>フク</t>
    </rPh>
    <phoneticPr fontId="3"/>
  </si>
  <si>
    <t>メール</t>
    <phoneticPr fontId="3"/>
  </si>
  <si>
    <t>計</t>
    <rPh sb="0" eb="1">
      <t>ケイ</t>
    </rPh>
    <phoneticPr fontId="3"/>
  </si>
  <si>
    <t>件数</t>
    <rPh sb="0" eb="2">
      <t>ケンスウ</t>
    </rPh>
    <phoneticPr fontId="3"/>
  </si>
  <si>
    <t>枚数</t>
    <rPh sb="0" eb="2">
      <t>マイスウ</t>
    </rPh>
    <phoneticPr fontId="3"/>
  </si>
  <si>
    <t>1枚当たり料金（円）</t>
    <rPh sb="1" eb="2">
      <t>マイ</t>
    </rPh>
    <rPh sb="2" eb="3">
      <t>ア</t>
    </rPh>
    <rPh sb="5" eb="7">
      <t>リョウキン</t>
    </rPh>
    <rPh sb="8" eb="9">
      <t>エン</t>
    </rPh>
    <phoneticPr fontId="3"/>
  </si>
  <si>
    <t>1 図書館
2 利用者
3 業　者
4 組合せ</t>
    <rPh sb="2" eb="5">
      <t>トショカン</t>
    </rPh>
    <rPh sb="8" eb="11">
      <t>リヨウシャ</t>
    </rPh>
    <rPh sb="14" eb="15">
      <t>ギョウ</t>
    </rPh>
    <rPh sb="16" eb="17">
      <t>シャ</t>
    </rPh>
    <rPh sb="20" eb="22">
      <t>クミアワ</t>
    </rPh>
    <phoneticPr fontId="3"/>
  </si>
  <si>
    <t>A3</t>
    <phoneticPr fontId="3"/>
  </si>
  <si>
    <t>B4</t>
    <phoneticPr fontId="3"/>
  </si>
  <si>
    <t>A4</t>
    <phoneticPr fontId="3"/>
  </si>
  <si>
    <t>B5</t>
    <phoneticPr fontId="3"/>
  </si>
  <si>
    <t>ｶﾗｰ</t>
    <phoneticPr fontId="3"/>
  </si>
  <si>
    <t>件</t>
    <rPh sb="0" eb="1">
      <t>ケン</t>
    </rPh>
    <phoneticPr fontId="3"/>
  </si>
  <si>
    <t>県立長野</t>
    <rPh sb="0" eb="2">
      <t>ケンリツ</t>
    </rPh>
    <phoneticPr fontId="3"/>
  </si>
  <si>
    <t>長野市立長野</t>
    <rPh sb="0" eb="2">
      <t>ナガノ</t>
    </rPh>
    <rPh sb="2" eb="6">
      <t>シリツナガノ</t>
    </rPh>
    <phoneticPr fontId="3"/>
  </si>
  <si>
    <t/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</si>
  <si>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</si>
  <si>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</si>
  <si>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</si>
  <si>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</si>
  <si>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</si>
  <si>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</si>
  <si>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</si>
  <si>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</si>
  <si>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</si>
  <si>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</si>
  <si>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</si>
  <si>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</si>
  <si>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</si>
  <si>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</si>
  <si>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上田情報ライブラリー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</si>
  <si>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</si>
  <si>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</si>
  <si>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A4：20　A3：40</t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</si>
  <si>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</si>
  <si>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</si>
  <si>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</si>
  <si>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</si>
  <si>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</si>
  <si>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</si>
  <si>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</si>
  <si>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</si>
  <si>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</si>
  <si>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</si>
  <si>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</si>
  <si>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</si>
  <si>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</si>
  <si>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</si>
  <si>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</si>
  <si>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</si>
  <si>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</si>
  <si>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</si>
  <si>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</si>
  <si>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</si>
  <si>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</si>
  <si>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</si>
  <si>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</si>
  <si>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</si>
  <si>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</si>
  <si>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</si>
  <si>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</si>
  <si>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</si>
  <si>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</si>
  <si>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</si>
  <si>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</si>
  <si>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</si>
  <si>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</si>
  <si>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</si>
  <si>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</si>
  <si>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</si>
  <si>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</si>
  <si>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</si>
  <si>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</si>
  <si>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</si>
  <si>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</si>
  <si>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</si>
  <si>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</si>
  <si>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</si>
  <si>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</si>
  <si>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</si>
  <si>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</si>
  <si>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</si>
  <si>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10</t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</si>
  <si>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</si>
  <si>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</si>
  <si>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B4：50
A3：80</t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</si>
  <si>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</si>
  <si>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</si>
  <si>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</si>
  <si>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</si>
  <si>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</si>
  <si>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</si>
  <si>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</si>
  <si>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</si>
  <si>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</si>
  <si>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</si>
  <si>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</si>
  <si>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</si>
  <si>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</si>
  <si>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</si>
  <si>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</si>
  <si>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</si>
  <si>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</si>
  <si>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</si>
  <si>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</si>
  <si>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</si>
  <si>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</si>
  <si>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</si>
  <si>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</si>
  <si>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</si>
  <si>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</si>
  <si>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</si>
  <si>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</si>
  <si>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</si>
  <si>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</si>
  <si>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</si>
  <si>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</si>
  <si>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</si>
  <si>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</si>
  <si>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10</t>
    <phoneticPr fontId="3"/>
  </si>
  <si>
    <t>50</t>
    <phoneticPr fontId="3"/>
  </si>
  <si>
    <t>阿智村立</t>
    <rPh sb="0" eb="2">
      <t>アチ</t>
    </rPh>
    <rPh sb="2" eb="3">
      <t>ムラ</t>
    </rPh>
    <rPh sb="3" eb="4">
      <t>リツ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</si>
  <si>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</si>
  <si>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</si>
  <si>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</si>
  <si>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</si>
  <si>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</si>
  <si>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</si>
  <si>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</si>
  <si>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</si>
  <si>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</si>
  <si>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</si>
  <si>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70
A3：100</t>
    <phoneticPr fontId="3"/>
  </si>
  <si>
    <t>小谷村</t>
    <rPh sb="0" eb="3">
      <t>オタリムラ</t>
    </rPh>
    <phoneticPr fontId="3"/>
  </si>
  <si>
    <t>50
A3：80</t>
    <phoneticPr fontId="3"/>
  </si>
  <si>
    <t>ライブラリー８２</t>
    <phoneticPr fontId="3"/>
  </si>
  <si>
    <t>合計</t>
    <rPh sb="0" eb="2">
      <t>ゴウケイ</t>
    </rPh>
    <phoneticPr fontId="3"/>
  </si>
  <si>
    <t>※1 調査相談件数統計を取っていない館も空欄とし、合計値を０としました。</t>
    <rPh sb="3" eb="5">
      <t>チョウサ</t>
    </rPh>
    <rPh sb="5" eb="7">
      <t>ソウダン</t>
    </rPh>
    <rPh sb="7" eb="9">
      <t>ケンスウ</t>
    </rPh>
    <rPh sb="9" eb="11">
      <t>トウケイ</t>
    </rPh>
    <rPh sb="12" eb="13">
      <t>ト</t>
    </rPh>
    <rPh sb="18" eb="19">
      <t>カン</t>
    </rPh>
    <rPh sb="20" eb="22">
      <t>クウラン</t>
    </rPh>
    <rPh sb="25" eb="28">
      <t>ゴウケイチ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</si>
</sst>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_ "/>
    <numFmt numFmtId="178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justifyLastLine="1"/>
    </xf>
    <xf numFmtId="0" fontId="4" fillId="0" borderId="2" xfId="2" applyFont="1" applyFill="1" applyBorder="1" applyAlignment="1">
      <alignment horizontal="center" vertical="center" justifyLastLine="1"/>
    </xf>
    <xf numFmtId="176" fontId="4" fillId="0" borderId="3" xfId="1" applyNumberFormat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38" fontId="4" fillId="0" borderId="6" xfId="1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38" fontId="4" fillId="0" borderId="7" xfId="1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justifyLastLine="1"/>
    </xf>
    <xf numFmtId="0" fontId="4" fillId="0" borderId="9" xfId="2" applyFont="1" applyFill="1" applyBorder="1" applyAlignment="1">
      <alignment horizontal="center" vertical="center" justifyLastLine="1"/>
    </xf>
    <xf numFmtId="176" fontId="4" fillId="0" borderId="10" xfId="1" applyNumberFormat="1" applyFont="1" applyFill="1" applyBorder="1" applyAlignment="1">
      <alignment horizontal="center" vertical="center" justifyLastLine="1"/>
    </xf>
    <xf numFmtId="176" fontId="4" fillId="0" borderId="0" xfId="1" applyNumberFormat="1" applyFont="1" applyFill="1" applyBorder="1" applyAlignment="1">
      <alignment horizontal="center" vertical="center" justifyLastLine="1"/>
    </xf>
    <xf numFmtId="176" fontId="4" fillId="0" borderId="11" xfId="1" applyNumberFormat="1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horizontal="center" vertical="center" wrapText="1" justifyLastLine="1"/>
    </xf>
    <xf numFmtId="176" fontId="4" fillId="0" borderId="12" xfId="1" applyNumberFormat="1" applyFont="1" applyFill="1" applyBorder="1" applyAlignment="1">
      <alignment horizontal="center" vertical="center" justifyLastLine="1"/>
    </xf>
    <xf numFmtId="176" fontId="4" fillId="0" borderId="13" xfId="1" applyNumberFormat="1" applyFont="1" applyFill="1" applyBorder="1" applyAlignment="1">
      <alignment horizontal="center" vertical="center" justifyLastLine="1"/>
    </xf>
    <xf numFmtId="176" fontId="4" fillId="0" borderId="2" xfId="1" applyNumberFormat="1" applyFont="1" applyFill="1" applyBorder="1" applyAlignment="1">
      <alignment horizontal="center" vertical="center" justifyLastLine="1"/>
    </xf>
    <xf numFmtId="38" fontId="4" fillId="0" borderId="3" xfId="1" applyFont="1" applyBorder="1" applyAlignment="1">
      <alignment horizontal="center" vertical="center" justifyLastLine="1"/>
    </xf>
    <xf numFmtId="38" fontId="4" fillId="0" borderId="4" xfId="1" applyFont="1" applyBorder="1" applyAlignment="1">
      <alignment horizontal="center" vertical="center" justifyLastLine="1"/>
    </xf>
    <xf numFmtId="38" fontId="4" fillId="0" borderId="14" xfId="1" applyFont="1" applyBorder="1" applyAlignment="1">
      <alignment horizontal="center" vertical="center" justifyLastLine="1"/>
    </xf>
    <xf numFmtId="38" fontId="5" fillId="0" borderId="7" xfId="1" applyFont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38" fontId="4" fillId="0" borderId="16" xfId="1" applyFont="1" applyBorder="1" applyAlignment="1">
      <alignment horizontal="center"/>
    </xf>
    <xf numFmtId="38" fontId="4" fillId="0" borderId="17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8" xfId="1" applyFont="1" applyBorder="1" applyAlignment="1">
      <alignment horizontal="center" shrinkToFit="1"/>
    </xf>
    <xf numFmtId="38" fontId="5" fillId="0" borderId="19" xfId="1" applyFont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justifyLastLine="1"/>
    </xf>
    <xf numFmtId="0" fontId="4" fillId="0" borderId="21" xfId="2" applyFont="1" applyFill="1" applyBorder="1" applyAlignment="1">
      <alignment horizontal="center" vertical="center" justifyLastLine="1"/>
    </xf>
    <xf numFmtId="176" fontId="4" fillId="0" borderId="22" xfId="1" applyNumberFormat="1" applyFont="1" applyFill="1" applyBorder="1" applyAlignment="1">
      <alignment horizontal="right"/>
    </xf>
    <xf numFmtId="176" fontId="4" fillId="0" borderId="23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176" fontId="4" fillId="0" borderId="25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1" xfId="1" applyNumberFormat="1" applyFont="1" applyFill="1" applyBorder="1" applyAlignment="1">
      <alignment horizontal="right"/>
    </xf>
    <xf numFmtId="38" fontId="4" fillId="0" borderId="22" xfId="1" applyFont="1" applyBorder="1" applyAlignment="1">
      <alignment horizontal="center"/>
    </xf>
    <xf numFmtId="38" fontId="4" fillId="0" borderId="24" xfId="1" applyFont="1" applyBorder="1" applyAlignment="1">
      <alignment horizontal="center"/>
    </xf>
    <xf numFmtId="38" fontId="4" fillId="0" borderId="23" xfId="1" applyFont="1" applyBorder="1" applyAlignment="1">
      <alignment horizontal="center"/>
    </xf>
    <xf numFmtId="38" fontId="4" fillId="0" borderId="27" xfId="1" applyFont="1" applyBorder="1" applyAlignment="1">
      <alignment horizontal="center"/>
    </xf>
    <xf numFmtId="38" fontId="5" fillId="0" borderId="28" xfId="1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/>
      <protection locked="0"/>
    </xf>
    <xf numFmtId="0" fontId="4" fillId="0" borderId="14" xfId="2" applyFont="1" applyBorder="1"/>
    <xf numFmtId="176" fontId="4" fillId="0" borderId="29" xfId="0" applyNumberFormat="1" applyFont="1" applyFill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 shrinkToFit="1"/>
      <protection locked="0"/>
    </xf>
    <xf numFmtId="176" fontId="4" fillId="0" borderId="29" xfId="0" applyNumberFormat="1" applyFont="1" applyBorder="1" applyAlignment="1">
      <alignment horizontal="right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distributed" vertical="center"/>
      <protection locked="0"/>
    </xf>
    <xf numFmtId="0" fontId="4" fillId="0" borderId="2" xfId="2" applyFont="1" applyBorder="1"/>
    <xf numFmtId="0" fontId="4" fillId="0" borderId="8" xfId="2" applyFont="1" applyBorder="1" applyAlignment="1" applyProtection="1">
      <alignment horizontal="distributed" vertical="center"/>
      <protection locked="0"/>
    </xf>
    <xf numFmtId="0" fontId="4" fillId="0" borderId="34" xfId="2" applyFont="1" applyBorder="1" applyAlignment="1" applyProtection="1">
      <alignment horizontal="distributed" vertical="center" justifyLastLine="1" shrinkToFit="1"/>
      <protection locked="0"/>
    </xf>
    <xf numFmtId="0" fontId="4" fillId="0" borderId="7" xfId="2" applyFont="1" applyBorder="1" applyAlignment="1" applyProtection="1">
      <alignment horizontal="distributed" vertical="center" justifyLastLine="1" shrinkToFit="1"/>
      <protection locked="0"/>
    </xf>
    <xf numFmtId="0" fontId="4" fillId="0" borderId="19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 shrinkToFi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28" xfId="2" applyFont="1" applyBorder="1" applyAlignment="1" applyProtection="1">
      <alignment horizontal="distributed" vertical="center"/>
      <protection locked="0"/>
    </xf>
    <xf numFmtId="0" fontId="4" fillId="0" borderId="14" xfId="2" applyFont="1" applyBorder="1" applyAlignment="1" applyProtection="1">
      <alignment horizontal="distributed" vertical="center" shrinkToFit="1"/>
      <protection locked="0"/>
    </xf>
    <xf numFmtId="0" fontId="4" fillId="0" borderId="14" xfId="2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/>
      <protection locked="0"/>
    </xf>
    <xf numFmtId="0" fontId="4" fillId="0" borderId="34" xfId="2" applyFont="1" applyBorder="1" applyAlignment="1" applyProtection="1">
      <alignment horizontal="distributed" vertical="center" justifyLastLine="1"/>
      <protection locked="0"/>
    </xf>
    <xf numFmtId="0" fontId="4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1" xfId="2" applyFont="1" applyBorder="1" applyAlignment="1" applyProtection="1">
      <alignment horizontal="distributed" vertical="center" shrinkToFit="1"/>
      <protection locked="0"/>
    </xf>
    <xf numFmtId="0" fontId="4" fillId="0" borderId="2" xfId="2" applyFont="1" applyBorder="1" applyAlignment="1" applyProtection="1">
      <alignment horizontal="distributed" vertical="center" shrinkToFit="1"/>
      <protection locked="0"/>
    </xf>
    <xf numFmtId="0" fontId="4" fillId="0" borderId="14" xfId="2" applyFont="1" applyBorder="1" applyAlignment="1" applyProtection="1">
      <alignment horizontal="distributed" vertical="center"/>
      <protection locked="0"/>
    </xf>
    <xf numFmtId="0" fontId="4" fillId="0" borderId="7" xfId="2" applyFont="1" applyBorder="1" applyAlignment="1" applyProtection="1">
      <alignment horizontal="distributed" vertical="center"/>
      <protection locked="0"/>
    </xf>
    <xf numFmtId="0" fontId="4" fillId="0" borderId="34" xfId="2" applyFont="1" applyBorder="1" applyAlignment="1" applyProtection="1">
      <alignment horizontal="distributed" vertical="center"/>
      <protection locked="0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49" fontId="4" fillId="0" borderId="3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0" fontId="4" fillId="0" borderId="19" xfId="2" applyFont="1" applyFill="1" applyBorder="1"/>
    <xf numFmtId="0" fontId="4" fillId="0" borderId="19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Fill="1" applyBorder="1"/>
    <xf numFmtId="0" fontId="4" fillId="0" borderId="1" xfId="2" applyFont="1" applyFill="1" applyBorder="1" applyAlignment="1">
      <alignment horizontal="distributed" vertical="center"/>
    </xf>
    <xf numFmtId="0" fontId="4" fillId="0" borderId="14" xfId="2" applyFont="1" applyFill="1" applyBorder="1" applyAlignment="1">
      <alignment horizontal="distributed" vertical="center"/>
    </xf>
    <xf numFmtId="0" fontId="4" fillId="0" borderId="34" xfId="2" applyFont="1" applyBorder="1" applyAlignment="1">
      <alignment horizontal="distributed" vertical="center"/>
    </xf>
    <xf numFmtId="0" fontId="4" fillId="0" borderId="19" xfId="2" applyFont="1" applyBorder="1" applyAlignment="1" applyProtection="1">
      <alignment vertical="center"/>
      <protection locked="0"/>
    </xf>
    <xf numFmtId="0" fontId="4" fillId="0" borderId="14" xfId="2" applyFont="1" applyBorder="1" applyAlignment="1" applyProtection="1">
      <alignment horizontal="distributed" vertical="center"/>
      <protection locked="0"/>
    </xf>
    <xf numFmtId="0" fontId="4" fillId="0" borderId="28" xfId="2" applyFont="1" applyBorder="1" applyAlignment="1" applyProtection="1">
      <alignment vertical="center"/>
      <protection locked="0"/>
    </xf>
    <xf numFmtId="0" fontId="4" fillId="0" borderId="14" xfId="2" applyFont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shrinkToFit="1"/>
    </xf>
    <xf numFmtId="0" fontId="4" fillId="0" borderId="14" xfId="2" applyFont="1" applyFill="1" applyBorder="1" applyAlignment="1">
      <alignment horizontal="distributed" vertical="center" shrinkToFit="1"/>
    </xf>
    <xf numFmtId="0" fontId="4" fillId="0" borderId="3" xfId="2" applyFont="1" applyFill="1" applyBorder="1" applyAlignment="1" applyProtection="1">
      <alignment horizontal="distributed" vertical="center" shrinkToFit="1"/>
      <protection locked="0"/>
    </xf>
    <xf numFmtId="0" fontId="4" fillId="0" borderId="14" xfId="2" applyFont="1" applyFill="1" applyBorder="1" applyAlignment="1" applyProtection="1">
      <alignment horizontal="distributed" vertical="center" shrinkToFit="1"/>
      <protection locked="0"/>
    </xf>
    <xf numFmtId="0" fontId="4" fillId="0" borderId="2" xfId="2" applyFont="1" applyFill="1" applyBorder="1" applyAlignment="1">
      <alignment horizontal="distributed" vertical="center"/>
    </xf>
    <xf numFmtId="0" fontId="4" fillId="0" borderId="4" xfId="2" applyFont="1" applyFill="1" applyBorder="1" applyAlignment="1">
      <alignment horizontal="distributed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3" xfId="2" applyFont="1" applyFill="1" applyBorder="1" applyAlignment="1">
      <alignment horizontal="distributed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4" fillId="0" borderId="36" xfId="2" applyFont="1" applyFill="1" applyBorder="1" applyAlignment="1">
      <alignment horizontal="distributed" vertical="center"/>
    </xf>
    <xf numFmtId="0" fontId="4" fillId="0" borderId="37" xfId="2" applyFont="1" applyFill="1" applyBorder="1" applyAlignment="1">
      <alignment horizontal="distributed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right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7" fontId="4" fillId="0" borderId="47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0" fontId="4" fillId="0" borderId="0" xfId="3" applyFont="1"/>
  </cellXfs>
  <cellStyles count="4">
    <cellStyle name="桁区切り" xfId="1" builtinId="6"/>
    <cellStyle name="標準" xfId="0" builtinId="0"/>
    <cellStyle name="標準_3図書館一覧2005" xfId="2"/>
    <cellStyle name="標準_TE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25"/>
  <sheetViews>
    <sheetView showZeros="0" tabSelected="1" topLeftCell="A30" zoomScaleNormal="100" workbookViewId="0">
      <selection activeCell="A3" sqref="A3:B6"/>
    </sheetView>
  </sheetViews>
  <sheetFormatPr defaultRowHeight="11.25"/>
  <cols>
    <col min="1" max="1" width="9" style="2"/>
    <col min="2" max="2" width="11" style="2" customWidth="1"/>
    <col min="3" max="3" width="6.625" style="3" customWidth="1"/>
    <col min="4" max="4" width="5.125" style="3" customWidth="1"/>
    <col min="5" max="6" width="4.625" style="3" customWidth="1"/>
    <col min="7" max="7" width="6.625" style="3" customWidth="1"/>
    <col min="8" max="8" width="5.875" style="3" customWidth="1"/>
    <col min="9" max="9" width="7" style="3" customWidth="1"/>
    <col min="10" max="14" width="4.625" style="4" customWidth="1"/>
    <col min="15" max="15" width="6.125" style="4" customWidth="1"/>
    <col min="16" max="16384" width="9" style="2"/>
  </cols>
  <sheetData>
    <row r="1" spans="1:15" ht="17.25">
      <c r="A1" s="1" t="s">
        <v>0</v>
      </c>
    </row>
    <row r="3" spans="1:15" ht="22.5">
      <c r="A3" s="5" t="s">
        <v>1</v>
      </c>
      <c r="B3" s="6"/>
      <c r="C3" s="7" t="s">
        <v>2</v>
      </c>
      <c r="D3" s="8"/>
      <c r="E3" s="8"/>
      <c r="F3" s="8"/>
      <c r="G3" s="9"/>
      <c r="H3" s="10" t="s">
        <v>3</v>
      </c>
      <c r="I3" s="11"/>
      <c r="J3" s="11"/>
      <c r="K3" s="11"/>
      <c r="L3" s="11"/>
      <c r="M3" s="11"/>
      <c r="N3" s="12"/>
      <c r="O3" s="13" t="s">
        <v>4</v>
      </c>
    </row>
    <row r="4" spans="1:15" ht="17.25" customHeight="1">
      <c r="A4" s="14"/>
      <c r="B4" s="15"/>
      <c r="C4" s="16" t="s">
        <v>5</v>
      </c>
      <c r="D4" s="17" t="s">
        <v>6</v>
      </c>
      <c r="E4" s="18" t="s">
        <v>7</v>
      </c>
      <c r="F4" s="19" t="s">
        <v>8</v>
      </c>
      <c r="G4" s="20" t="s">
        <v>9</v>
      </c>
      <c r="H4" s="21" t="s">
        <v>10</v>
      </c>
      <c r="I4" s="22" t="s">
        <v>11</v>
      </c>
      <c r="J4" s="23" t="s">
        <v>12</v>
      </c>
      <c r="K4" s="24"/>
      <c r="L4" s="24"/>
      <c r="M4" s="10"/>
      <c r="N4" s="25"/>
      <c r="O4" s="26" t="s">
        <v>13</v>
      </c>
    </row>
    <row r="5" spans="1:15" ht="18.75" customHeight="1">
      <c r="A5" s="14"/>
      <c r="B5" s="15"/>
      <c r="C5" s="27"/>
      <c r="D5" s="17"/>
      <c r="E5" s="28"/>
      <c r="F5" s="29"/>
      <c r="G5" s="30"/>
      <c r="H5" s="31"/>
      <c r="I5" s="32"/>
      <c r="J5" s="33" t="s">
        <v>14</v>
      </c>
      <c r="K5" s="34" t="s">
        <v>15</v>
      </c>
      <c r="L5" s="35" t="s">
        <v>16</v>
      </c>
      <c r="M5" s="34" t="s">
        <v>17</v>
      </c>
      <c r="N5" s="36" t="s">
        <v>18</v>
      </c>
      <c r="O5" s="37"/>
    </row>
    <row r="6" spans="1:15" ht="14.25" customHeight="1">
      <c r="A6" s="38"/>
      <c r="B6" s="39"/>
      <c r="C6" s="40"/>
      <c r="D6" s="41"/>
      <c r="E6" s="42"/>
      <c r="F6" s="42"/>
      <c r="G6" s="43" t="s">
        <v>19</v>
      </c>
      <c r="H6" s="44"/>
      <c r="I6" s="45"/>
      <c r="J6" s="46"/>
      <c r="K6" s="47"/>
      <c r="L6" s="48"/>
      <c r="M6" s="47"/>
      <c r="N6" s="49"/>
      <c r="O6" s="50"/>
    </row>
    <row r="7" spans="1:15" ht="22.5" customHeight="1">
      <c r="A7" s="51" t="s">
        <v>20</v>
      </c>
      <c r="B7" s="52"/>
      <c r="C7" s="53">
        <v>3996</v>
      </c>
      <c r="D7" s="54">
        <v>2969</v>
      </c>
      <c r="E7" s="54">
        <v>876</v>
      </c>
      <c r="F7" s="54">
        <v>242</v>
      </c>
      <c r="G7" s="55">
        <f>SUM(C7:F7)</f>
        <v>8083</v>
      </c>
      <c r="H7" s="56">
        <v>5229</v>
      </c>
      <c r="I7" s="57">
        <v>70085</v>
      </c>
      <c r="J7" s="58">
        <v>10</v>
      </c>
      <c r="K7" s="59">
        <v>10</v>
      </c>
      <c r="L7" s="59">
        <v>10</v>
      </c>
      <c r="M7" s="59">
        <v>10</v>
      </c>
      <c r="N7" s="60">
        <v>20</v>
      </c>
      <c r="O7" s="61">
        <v>2</v>
      </c>
    </row>
    <row r="8" spans="1:15" ht="22.5" customHeight="1">
      <c r="A8" s="62" t="s">
        <v>21</v>
      </c>
      <c r="B8" s="52"/>
      <c r="C8" s="63">
        <v>3571</v>
      </c>
      <c r="D8" s="54">
        <v>348</v>
      </c>
      <c r="E8" s="54">
        <v>13</v>
      </c>
      <c r="F8" s="54"/>
      <c r="G8" s="55">
        <f t="shared" ref="G8:G72" si="0">SUM(C8:F8)</f>
        <v>3932</v>
      </c>
      <c r="H8" s="56">
        <v>3098</v>
      </c>
      <c r="I8" s="57">
        <v>20882</v>
      </c>
      <c r="J8" s="58">
        <v>10</v>
      </c>
      <c r="K8" s="59">
        <v>10</v>
      </c>
      <c r="L8" s="59">
        <v>10</v>
      </c>
      <c r="M8" s="59">
        <v>10</v>
      </c>
      <c r="N8" s="60" t="s">
        <v>22</v>
      </c>
      <c r="O8" s="64">
        <v>1</v>
      </c>
    </row>
    <row r="9" spans="1:15" ht="22.5" customHeight="1">
      <c r="A9" s="62" t="s">
        <v>23</v>
      </c>
      <c r="B9" s="52"/>
      <c r="C9" s="63">
        <v>1212</v>
      </c>
      <c r="D9" s="54"/>
      <c r="E9" s="54"/>
      <c r="F9" s="54"/>
      <c r="G9" s="55">
        <f t="shared" si="0"/>
        <v>1212</v>
      </c>
      <c r="H9" s="56">
        <v>888</v>
      </c>
      <c r="I9" s="57">
        <v>4581</v>
      </c>
      <c r="J9" s="58">
        <v>10</v>
      </c>
      <c r="K9" s="59">
        <v>10</v>
      </c>
      <c r="L9" s="59">
        <v>10</v>
      </c>
      <c r="M9" s="59">
        <v>10</v>
      </c>
      <c r="N9" s="60" t="s">
        <v>22</v>
      </c>
      <c r="O9" s="65">
        <v>1</v>
      </c>
    </row>
    <row r="10" spans="1:15" ht="22.5" customHeight="1">
      <c r="A10" s="66" t="s">
        <v>24</v>
      </c>
      <c r="B10" s="67"/>
      <c r="C10" s="63">
        <v>3637</v>
      </c>
      <c r="D10" s="54">
        <v>97</v>
      </c>
      <c r="E10" s="54">
        <v>10</v>
      </c>
      <c r="F10" s="54"/>
      <c r="G10" s="55">
        <f t="shared" si="0"/>
        <v>3744</v>
      </c>
      <c r="H10" s="56">
        <v>2723</v>
      </c>
      <c r="I10" s="57">
        <v>22966</v>
      </c>
      <c r="J10" s="58">
        <v>10</v>
      </c>
      <c r="K10" s="59">
        <v>10</v>
      </c>
      <c r="L10" s="59">
        <v>10</v>
      </c>
      <c r="M10" s="59">
        <v>10</v>
      </c>
      <c r="N10" s="60" t="s">
        <v>22</v>
      </c>
      <c r="O10" s="64">
        <v>2</v>
      </c>
    </row>
    <row r="11" spans="1:15" ht="22.5" customHeight="1">
      <c r="A11" s="68"/>
      <c r="B11" s="69" t="s">
        <v>25</v>
      </c>
      <c r="C11" s="63">
        <v>1314</v>
      </c>
      <c r="D11" s="54">
        <v>24</v>
      </c>
      <c r="E11" s="54"/>
      <c r="F11" s="54"/>
      <c r="G11" s="55">
        <f t="shared" si="0"/>
        <v>1338</v>
      </c>
      <c r="H11" s="56">
        <v>43</v>
      </c>
      <c r="I11" s="57">
        <v>128</v>
      </c>
      <c r="J11" s="58">
        <v>10</v>
      </c>
      <c r="K11" s="59">
        <v>10</v>
      </c>
      <c r="L11" s="59">
        <v>10</v>
      </c>
      <c r="M11" s="59">
        <v>10</v>
      </c>
      <c r="N11" s="60" t="s">
        <v>22</v>
      </c>
      <c r="O11" s="64">
        <v>2</v>
      </c>
    </row>
    <row r="12" spans="1:15" ht="22.5" customHeight="1">
      <c r="A12" s="68"/>
      <c r="B12" s="69" t="s">
        <v>26</v>
      </c>
      <c r="C12" s="63">
        <v>1298</v>
      </c>
      <c r="D12" s="54">
        <v>17</v>
      </c>
      <c r="E12" s="54"/>
      <c r="F12" s="54"/>
      <c r="G12" s="55">
        <f t="shared" si="0"/>
        <v>1315</v>
      </c>
      <c r="H12" s="56">
        <v>27</v>
      </c>
      <c r="I12" s="57">
        <v>94</v>
      </c>
      <c r="J12" s="58">
        <v>10</v>
      </c>
      <c r="K12" s="59">
        <v>10</v>
      </c>
      <c r="L12" s="59">
        <v>10</v>
      </c>
      <c r="M12" s="59">
        <v>10</v>
      </c>
      <c r="N12" s="60" t="s">
        <v>22</v>
      </c>
      <c r="O12" s="64">
        <v>2</v>
      </c>
    </row>
    <row r="13" spans="1:15" ht="22.5" customHeight="1">
      <c r="A13" s="68"/>
      <c r="B13" s="69" t="s">
        <v>27</v>
      </c>
      <c r="C13" s="63">
        <v>785</v>
      </c>
      <c r="D13" s="54">
        <v>23</v>
      </c>
      <c r="E13" s="54"/>
      <c r="F13" s="54"/>
      <c r="G13" s="55">
        <f t="shared" si="0"/>
        <v>808</v>
      </c>
      <c r="H13" s="56">
        <v>202</v>
      </c>
      <c r="I13" s="57">
        <v>520</v>
      </c>
      <c r="J13" s="58">
        <v>10</v>
      </c>
      <c r="K13" s="59">
        <v>10</v>
      </c>
      <c r="L13" s="59">
        <v>10</v>
      </c>
      <c r="M13" s="59">
        <v>10</v>
      </c>
      <c r="N13" s="60" t="s">
        <v>22</v>
      </c>
      <c r="O13" s="64">
        <v>2</v>
      </c>
    </row>
    <row r="14" spans="1:15" ht="22.5" customHeight="1">
      <c r="A14" s="68"/>
      <c r="B14" s="70" t="s">
        <v>28</v>
      </c>
      <c r="C14" s="63">
        <v>473</v>
      </c>
      <c r="D14" s="54">
        <v>8</v>
      </c>
      <c r="E14" s="54"/>
      <c r="F14" s="54"/>
      <c r="G14" s="55">
        <f t="shared" si="0"/>
        <v>481</v>
      </c>
      <c r="H14" s="56">
        <v>30</v>
      </c>
      <c r="I14" s="57">
        <v>47</v>
      </c>
      <c r="J14" s="58">
        <v>10</v>
      </c>
      <c r="K14" s="59">
        <v>10</v>
      </c>
      <c r="L14" s="59">
        <v>10</v>
      </c>
      <c r="M14" s="59">
        <v>10</v>
      </c>
      <c r="N14" s="60" t="s">
        <v>22</v>
      </c>
      <c r="O14" s="64">
        <v>2</v>
      </c>
    </row>
    <row r="15" spans="1:15" ht="22.5" customHeight="1">
      <c r="A15" s="71"/>
      <c r="B15" s="70" t="s">
        <v>29</v>
      </c>
      <c r="C15" s="63">
        <v>679</v>
      </c>
      <c r="D15" s="54">
        <v>43</v>
      </c>
      <c r="E15" s="54"/>
      <c r="F15" s="54"/>
      <c r="G15" s="55">
        <f t="shared" ref="G15:G20" si="1">SUM(C15:F15)</f>
        <v>722</v>
      </c>
      <c r="H15" s="56">
        <v>30</v>
      </c>
      <c r="I15" s="57">
        <v>84</v>
      </c>
      <c r="J15" s="58">
        <v>10</v>
      </c>
      <c r="K15" s="59">
        <v>10</v>
      </c>
      <c r="L15" s="59">
        <v>10</v>
      </c>
      <c r="M15" s="59">
        <v>10</v>
      </c>
      <c r="N15" s="60" t="s">
        <v>22</v>
      </c>
      <c r="O15" s="64">
        <v>2</v>
      </c>
    </row>
    <row r="16" spans="1:15" ht="22.5" customHeight="1">
      <c r="A16" s="71"/>
      <c r="B16" s="72" t="s">
        <v>30</v>
      </c>
      <c r="C16" s="63">
        <v>373</v>
      </c>
      <c r="D16" s="54">
        <v>17</v>
      </c>
      <c r="E16" s="54"/>
      <c r="F16" s="54"/>
      <c r="G16" s="55">
        <f t="shared" si="1"/>
        <v>390</v>
      </c>
      <c r="H16" s="56">
        <v>11</v>
      </c>
      <c r="I16" s="57">
        <v>23</v>
      </c>
      <c r="J16" s="58">
        <v>10</v>
      </c>
      <c r="K16" s="59">
        <v>10</v>
      </c>
      <c r="L16" s="59">
        <v>10</v>
      </c>
      <c r="M16" s="59">
        <v>10</v>
      </c>
      <c r="N16" s="60" t="s">
        <v>22</v>
      </c>
      <c r="O16" s="64">
        <v>1</v>
      </c>
    </row>
    <row r="17" spans="1:15" ht="22.5" customHeight="1">
      <c r="A17" s="71"/>
      <c r="B17" s="72" t="s">
        <v>31</v>
      </c>
      <c r="C17" s="63">
        <v>486</v>
      </c>
      <c r="D17" s="54">
        <v>8</v>
      </c>
      <c r="E17" s="54"/>
      <c r="F17" s="54"/>
      <c r="G17" s="55">
        <f t="shared" si="1"/>
        <v>494</v>
      </c>
      <c r="H17" s="56">
        <v>15</v>
      </c>
      <c r="I17" s="57">
        <v>65</v>
      </c>
      <c r="J17" s="58">
        <v>10</v>
      </c>
      <c r="K17" s="59">
        <v>10</v>
      </c>
      <c r="L17" s="59">
        <v>10</v>
      </c>
      <c r="M17" s="59">
        <v>10</v>
      </c>
      <c r="N17" s="60" t="s">
        <v>22</v>
      </c>
      <c r="O17" s="64">
        <v>2</v>
      </c>
    </row>
    <row r="18" spans="1:15" ht="22.5" customHeight="1">
      <c r="A18" s="71"/>
      <c r="B18" s="72" t="s">
        <v>32</v>
      </c>
      <c r="C18" s="63">
        <v>759</v>
      </c>
      <c r="D18" s="54">
        <v>2</v>
      </c>
      <c r="E18" s="54"/>
      <c r="F18" s="54"/>
      <c r="G18" s="55">
        <f t="shared" si="1"/>
        <v>761</v>
      </c>
      <c r="H18" s="56">
        <v>60</v>
      </c>
      <c r="I18" s="57">
        <v>153</v>
      </c>
      <c r="J18" s="58">
        <v>10</v>
      </c>
      <c r="K18" s="59">
        <v>10</v>
      </c>
      <c r="L18" s="73">
        <v>10</v>
      </c>
      <c r="M18" s="59">
        <v>10</v>
      </c>
      <c r="N18" s="60" t="s">
        <v>22</v>
      </c>
      <c r="O18" s="64">
        <v>1</v>
      </c>
    </row>
    <row r="19" spans="1:15" ht="22.5" customHeight="1">
      <c r="A19" s="68"/>
      <c r="B19" s="69" t="s">
        <v>33</v>
      </c>
      <c r="C19" s="63">
        <v>228</v>
      </c>
      <c r="D19" s="54">
        <v>2</v>
      </c>
      <c r="E19" s="54"/>
      <c r="F19" s="54"/>
      <c r="G19" s="55">
        <f t="shared" si="1"/>
        <v>230</v>
      </c>
      <c r="H19" s="56">
        <v>362</v>
      </c>
      <c r="I19" s="57">
        <v>1838</v>
      </c>
      <c r="J19" s="58">
        <v>10</v>
      </c>
      <c r="K19" s="59">
        <v>10</v>
      </c>
      <c r="L19" s="59">
        <v>10</v>
      </c>
      <c r="M19" s="59">
        <v>10</v>
      </c>
      <c r="N19" s="60" t="s">
        <v>22</v>
      </c>
      <c r="O19" s="64">
        <v>1</v>
      </c>
    </row>
    <row r="20" spans="1:15" ht="22.5" customHeight="1">
      <c r="A20" s="74"/>
      <c r="B20" s="69" t="s">
        <v>34</v>
      </c>
      <c r="C20" s="63">
        <v>344</v>
      </c>
      <c r="D20" s="54">
        <v>13</v>
      </c>
      <c r="E20" s="54"/>
      <c r="F20" s="54"/>
      <c r="G20" s="55">
        <f t="shared" si="1"/>
        <v>357</v>
      </c>
      <c r="H20" s="56">
        <v>11</v>
      </c>
      <c r="I20" s="57">
        <v>59</v>
      </c>
      <c r="J20" s="58">
        <v>10</v>
      </c>
      <c r="K20" s="59">
        <v>10</v>
      </c>
      <c r="L20" s="59">
        <v>10</v>
      </c>
      <c r="M20" s="59">
        <v>10</v>
      </c>
      <c r="N20" s="60" t="s">
        <v>22</v>
      </c>
      <c r="O20" s="64">
        <v>1</v>
      </c>
    </row>
    <row r="21" spans="1:15" ht="22.5" customHeight="1">
      <c r="A21" s="62" t="s">
        <v>35</v>
      </c>
      <c r="B21" s="52"/>
      <c r="C21" s="63">
        <v>3405</v>
      </c>
      <c r="D21" s="54">
        <v>185</v>
      </c>
      <c r="E21" s="54">
        <v>0</v>
      </c>
      <c r="F21" s="54"/>
      <c r="G21" s="55">
        <f t="shared" si="0"/>
        <v>3590</v>
      </c>
      <c r="H21" s="56">
        <v>2088</v>
      </c>
      <c r="I21" s="57">
        <v>19333</v>
      </c>
      <c r="J21" s="58">
        <v>10</v>
      </c>
      <c r="K21" s="59">
        <v>10</v>
      </c>
      <c r="L21" s="59">
        <v>10</v>
      </c>
      <c r="M21" s="59">
        <v>10</v>
      </c>
      <c r="N21" s="60" t="s">
        <v>22</v>
      </c>
      <c r="O21" s="64">
        <v>1</v>
      </c>
    </row>
    <row r="22" spans="1:15" ht="22.5" customHeight="1">
      <c r="A22" s="62" t="s">
        <v>36</v>
      </c>
      <c r="B22" s="52"/>
      <c r="C22" s="63">
        <v>3012</v>
      </c>
      <c r="D22" s="54">
        <v>369</v>
      </c>
      <c r="E22" s="54">
        <v>0</v>
      </c>
      <c r="F22" s="54">
        <v>0</v>
      </c>
      <c r="G22" s="55">
        <f t="shared" si="0"/>
        <v>3381</v>
      </c>
      <c r="H22" s="56">
        <v>174</v>
      </c>
      <c r="I22" s="57">
        <v>1117</v>
      </c>
      <c r="J22" s="58">
        <v>10</v>
      </c>
      <c r="K22" s="59">
        <v>10</v>
      </c>
      <c r="L22" s="59">
        <v>10</v>
      </c>
      <c r="M22" s="59">
        <v>10</v>
      </c>
      <c r="N22" s="60"/>
      <c r="O22" s="64">
        <v>1</v>
      </c>
    </row>
    <row r="23" spans="1:15" ht="22.5" customHeight="1">
      <c r="A23" s="62" t="s">
        <v>37</v>
      </c>
      <c r="B23" s="75"/>
      <c r="C23" s="63">
        <v>760</v>
      </c>
      <c r="D23" s="54"/>
      <c r="E23" s="54"/>
      <c r="F23" s="54"/>
      <c r="G23" s="55">
        <f t="shared" si="0"/>
        <v>760</v>
      </c>
      <c r="H23" s="56"/>
      <c r="I23" s="57">
        <v>3117</v>
      </c>
      <c r="J23" s="58">
        <v>10</v>
      </c>
      <c r="K23" s="59">
        <v>10</v>
      </c>
      <c r="L23" s="59">
        <v>10</v>
      </c>
      <c r="M23" s="59">
        <v>10</v>
      </c>
      <c r="N23" s="60" t="s">
        <v>22</v>
      </c>
      <c r="O23" s="64">
        <v>1.2</v>
      </c>
    </row>
    <row r="24" spans="1:15" ht="22.5" customHeight="1">
      <c r="A24" s="62" t="s">
        <v>38</v>
      </c>
      <c r="B24" s="76"/>
      <c r="C24" s="63">
        <v>431</v>
      </c>
      <c r="D24" s="54">
        <v>39</v>
      </c>
      <c r="E24" s="54">
        <v>0</v>
      </c>
      <c r="F24" s="54">
        <v>0</v>
      </c>
      <c r="G24" s="55">
        <f t="shared" si="0"/>
        <v>470</v>
      </c>
      <c r="H24" s="56">
        <v>125</v>
      </c>
      <c r="I24" s="57">
        <v>937</v>
      </c>
      <c r="J24" s="58">
        <v>10</v>
      </c>
      <c r="K24" s="59">
        <v>10</v>
      </c>
      <c r="L24" s="59">
        <v>10</v>
      </c>
      <c r="M24" s="59">
        <v>10</v>
      </c>
      <c r="N24" s="60" t="s">
        <v>22</v>
      </c>
      <c r="O24" s="64">
        <v>1</v>
      </c>
    </row>
    <row r="25" spans="1:15" ht="22.5" customHeight="1">
      <c r="A25" s="62" t="s">
        <v>39</v>
      </c>
      <c r="B25" s="75"/>
      <c r="C25" s="63">
        <v>1119</v>
      </c>
      <c r="D25" s="54">
        <v>58</v>
      </c>
      <c r="E25" s="54">
        <v>0</v>
      </c>
      <c r="F25" s="54">
        <v>0</v>
      </c>
      <c r="G25" s="55">
        <f t="shared" si="0"/>
        <v>1177</v>
      </c>
      <c r="H25" s="56">
        <v>851</v>
      </c>
      <c r="I25" s="57">
        <v>4019</v>
      </c>
      <c r="J25" s="58">
        <v>10</v>
      </c>
      <c r="K25" s="59">
        <v>10</v>
      </c>
      <c r="L25" s="59">
        <v>10</v>
      </c>
      <c r="M25" s="59">
        <v>10</v>
      </c>
      <c r="N25" s="77" t="s">
        <v>40</v>
      </c>
      <c r="O25" s="64">
        <v>1</v>
      </c>
    </row>
    <row r="26" spans="1:15" ht="22.5" customHeight="1">
      <c r="A26" s="66" t="s">
        <v>41</v>
      </c>
      <c r="B26" s="78"/>
      <c r="C26" s="63">
        <v>2128</v>
      </c>
      <c r="D26" s="54">
        <v>312</v>
      </c>
      <c r="E26" s="54">
        <v>10</v>
      </c>
      <c r="F26" s="54">
        <v>16</v>
      </c>
      <c r="G26" s="55">
        <f t="shared" si="0"/>
        <v>2466</v>
      </c>
      <c r="H26" s="56">
        <v>2235</v>
      </c>
      <c r="I26" s="57">
        <v>17924</v>
      </c>
      <c r="J26" s="58">
        <v>10</v>
      </c>
      <c r="K26" s="59">
        <v>10</v>
      </c>
      <c r="L26" s="59">
        <v>10</v>
      </c>
      <c r="M26" s="59">
        <v>10</v>
      </c>
      <c r="N26" s="60">
        <v>50</v>
      </c>
      <c r="O26" s="64">
        <v>1</v>
      </c>
    </row>
    <row r="27" spans="1:15" ht="22.5" customHeight="1">
      <c r="A27" s="71"/>
      <c r="B27" s="79" t="s">
        <v>42</v>
      </c>
      <c r="C27" s="63"/>
      <c r="D27" s="54"/>
      <c r="E27" s="54"/>
      <c r="F27" s="54"/>
      <c r="G27" s="55">
        <f t="shared" si="0"/>
        <v>0</v>
      </c>
      <c r="H27" s="56"/>
      <c r="I27" s="57"/>
      <c r="J27" s="58" t="s">
        <v>22</v>
      </c>
      <c r="K27" s="59" t="s">
        <v>22</v>
      </c>
      <c r="L27" s="59" t="s">
        <v>22</v>
      </c>
      <c r="M27" s="59" t="s">
        <v>22</v>
      </c>
      <c r="N27" s="60" t="s">
        <v>22</v>
      </c>
      <c r="O27" s="64" t="s">
        <v>22</v>
      </c>
    </row>
    <row r="28" spans="1:15" ht="22.5" customHeight="1">
      <c r="A28" s="71"/>
      <c r="B28" s="79" t="s">
        <v>43</v>
      </c>
      <c r="C28" s="63"/>
      <c r="D28" s="54"/>
      <c r="E28" s="54"/>
      <c r="F28" s="54"/>
      <c r="G28" s="55">
        <f t="shared" si="0"/>
        <v>0</v>
      </c>
      <c r="H28" s="56"/>
      <c r="I28" s="57"/>
      <c r="J28" s="58" t="s">
        <v>22</v>
      </c>
      <c r="K28" s="59" t="s">
        <v>22</v>
      </c>
      <c r="L28" s="59" t="s">
        <v>22</v>
      </c>
      <c r="M28" s="59" t="s">
        <v>22</v>
      </c>
      <c r="N28" s="60" t="s">
        <v>22</v>
      </c>
      <c r="O28" s="64" t="s">
        <v>22</v>
      </c>
    </row>
    <row r="29" spans="1:15" ht="22.5" customHeight="1">
      <c r="A29" s="71"/>
      <c r="B29" s="79" t="s">
        <v>44</v>
      </c>
      <c r="C29" s="63"/>
      <c r="D29" s="54"/>
      <c r="E29" s="54"/>
      <c r="F29" s="54"/>
      <c r="G29" s="55">
        <f t="shared" si="0"/>
        <v>0</v>
      </c>
      <c r="H29" s="56"/>
      <c r="I29" s="57"/>
      <c r="J29" s="58" t="s">
        <v>22</v>
      </c>
      <c r="K29" s="59" t="s">
        <v>22</v>
      </c>
      <c r="L29" s="59" t="s">
        <v>22</v>
      </c>
      <c r="M29" s="59" t="s">
        <v>22</v>
      </c>
      <c r="N29" s="60" t="s">
        <v>22</v>
      </c>
      <c r="O29" s="64" t="s">
        <v>22</v>
      </c>
    </row>
    <row r="30" spans="1:15" ht="22.5" customHeight="1">
      <c r="A30" s="71"/>
      <c r="B30" s="79" t="s">
        <v>45</v>
      </c>
      <c r="C30" s="63"/>
      <c r="D30" s="54"/>
      <c r="E30" s="54"/>
      <c r="F30" s="54"/>
      <c r="G30" s="55">
        <f t="shared" si="0"/>
        <v>0</v>
      </c>
      <c r="H30" s="56"/>
      <c r="I30" s="57"/>
      <c r="J30" s="58" t="s">
        <v>22</v>
      </c>
      <c r="K30" s="59" t="s">
        <v>22</v>
      </c>
      <c r="L30" s="59" t="s">
        <v>22</v>
      </c>
      <c r="M30" s="59" t="s">
        <v>22</v>
      </c>
      <c r="N30" s="60" t="s">
        <v>22</v>
      </c>
      <c r="O30" s="64" t="s">
        <v>22</v>
      </c>
    </row>
    <row r="31" spans="1:15" ht="22.5" customHeight="1">
      <c r="A31" s="71"/>
      <c r="B31" s="79" t="s">
        <v>46</v>
      </c>
      <c r="C31" s="63"/>
      <c r="D31" s="54"/>
      <c r="E31" s="54"/>
      <c r="F31" s="54"/>
      <c r="G31" s="55">
        <f t="shared" si="0"/>
        <v>0</v>
      </c>
      <c r="H31" s="56"/>
      <c r="I31" s="57"/>
      <c r="J31" s="58" t="s">
        <v>22</v>
      </c>
      <c r="K31" s="59" t="s">
        <v>22</v>
      </c>
      <c r="L31" s="59" t="s">
        <v>22</v>
      </c>
      <c r="M31" s="59" t="s">
        <v>22</v>
      </c>
      <c r="N31" s="60" t="s">
        <v>22</v>
      </c>
      <c r="O31" s="64" t="s">
        <v>22</v>
      </c>
    </row>
    <row r="32" spans="1:15" ht="22.5" customHeight="1">
      <c r="A32" s="71"/>
      <c r="B32" s="80" t="s">
        <v>47</v>
      </c>
      <c r="C32" s="63"/>
      <c r="D32" s="54"/>
      <c r="E32" s="54"/>
      <c r="F32" s="54"/>
      <c r="G32" s="55">
        <f t="shared" si="0"/>
        <v>0</v>
      </c>
      <c r="H32" s="56"/>
      <c r="I32" s="57"/>
      <c r="J32" s="58" t="s">
        <v>22</v>
      </c>
      <c r="K32" s="59" t="s">
        <v>22</v>
      </c>
      <c r="L32" s="59" t="s">
        <v>22</v>
      </c>
      <c r="M32" s="59" t="s">
        <v>22</v>
      </c>
      <c r="N32" s="60" t="s">
        <v>22</v>
      </c>
      <c r="O32" s="64" t="s">
        <v>22</v>
      </c>
    </row>
    <row r="33" spans="1:15" ht="22.5" customHeight="1">
      <c r="A33" s="71"/>
      <c r="B33" s="79" t="s">
        <v>48</v>
      </c>
      <c r="C33" s="63"/>
      <c r="D33" s="54"/>
      <c r="E33" s="54"/>
      <c r="F33" s="54"/>
      <c r="G33" s="55">
        <f t="shared" si="0"/>
        <v>0</v>
      </c>
      <c r="H33" s="56"/>
      <c r="I33" s="57"/>
      <c r="J33" s="58" t="s">
        <v>22</v>
      </c>
      <c r="K33" s="59" t="s">
        <v>22</v>
      </c>
      <c r="L33" s="59" t="s">
        <v>22</v>
      </c>
      <c r="M33" s="59" t="s">
        <v>22</v>
      </c>
      <c r="N33" s="60" t="s">
        <v>22</v>
      </c>
      <c r="O33" s="64" t="s">
        <v>22</v>
      </c>
    </row>
    <row r="34" spans="1:15" ht="22.5" customHeight="1">
      <c r="A34" s="71"/>
      <c r="B34" s="79" t="s">
        <v>49</v>
      </c>
      <c r="C34" s="63"/>
      <c r="D34" s="54"/>
      <c r="E34" s="54"/>
      <c r="F34" s="54"/>
      <c r="G34" s="55">
        <f t="shared" si="0"/>
        <v>0</v>
      </c>
      <c r="H34" s="56"/>
      <c r="I34" s="57"/>
      <c r="J34" s="58" t="s">
        <v>22</v>
      </c>
      <c r="K34" s="59" t="s">
        <v>22</v>
      </c>
      <c r="L34" s="59" t="s">
        <v>22</v>
      </c>
      <c r="M34" s="59" t="s">
        <v>22</v>
      </c>
      <c r="N34" s="60" t="s">
        <v>22</v>
      </c>
      <c r="O34" s="64" t="s">
        <v>22</v>
      </c>
    </row>
    <row r="35" spans="1:15" ht="22.5" customHeight="1">
      <c r="A35" s="71"/>
      <c r="B35" s="80" t="s">
        <v>50</v>
      </c>
      <c r="C35" s="63"/>
      <c r="D35" s="54"/>
      <c r="E35" s="54"/>
      <c r="F35" s="54"/>
      <c r="G35" s="55">
        <f t="shared" si="0"/>
        <v>0</v>
      </c>
      <c r="H35" s="56"/>
      <c r="I35" s="57"/>
      <c r="J35" s="58" t="s">
        <v>22</v>
      </c>
      <c r="K35" s="59" t="s">
        <v>22</v>
      </c>
      <c r="L35" s="59" t="s">
        <v>22</v>
      </c>
      <c r="M35" s="59" t="s">
        <v>22</v>
      </c>
      <c r="N35" s="60" t="s">
        <v>22</v>
      </c>
      <c r="O35" s="64" t="s">
        <v>22</v>
      </c>
    </row>
    <row r="36" spans="1:15" ht="22.5" customHeight="1">
      <c r="A36" s="71"/>
      <c r="B36" s="79" t="s">
        <v>51</v>
      </c>
      <c r="C36" s="63"/>
      <c r="D36" s="54"/>
      <c r="E36" s="54"/>
      <c r="F36" s="54"/>
      <c r="G36" s="55">
        <f t="shared" si="0"/>
        <v>0</v>
      </c>
      <c r="H36" s="56"/>
      <c r="I36" s="57"/>
      <c r="J36" s="58" t="s">
        <v>22</v>
      </c>
      <c r="K36" s="59" t="s">
        <v>22</v>
      </c>
      <c r="L36" s="59" t="s">
        <v>22</v>
      </c>
      <c r="M36" s="59" t="s">
        <v>22</v>
      </c>
      <c r="N36" s="60" t="s">
        <v>22</v>
      </c>
      <c r="O36" s="64" t="s">
        <v>22</v>
      </c>
    </row>
    <row r="37" spans="1:15" ht="22.5" customHeight="1">
      <c r="A37" s="71"/>
      <c r="B37" s="79" t="s">
        <v>52</v>
      </c>
      <c r="C37" s="63"/>
      <c r="D37" s="54"/>
      <c r="E37" s="54"/>
      <c r="F37" s="54"/>
      <c r="G37" s="55">
        <f t="shared" si="0"/>
        <v>0</v>
      </c>
      <c r="H37" s="56"/>
      <c r="I37" s="57"/>
      <c r="J37" s="58" t="s">
        <v>22</v>
      </c>
      <c r="K37" s="59" t="s">
        <v>22</v>
      </c>
      <c r="L37" s="59" t="s">
        <v>22</v>
      </c>
      <c r="M37" s="59" t="s">
        <v>22</v>
      </c>
      <c r="N37" s="60" t="s">
        <v>22</v>
      </c>
      <c r="O37" s="64" t="s">
        <v>22</v>
      </c>
    </row>
    <row r="38" spans="1:15" ht="22.5" customHeight="1">
      <c r="A38" s="74"/>
      <c r="B38" s="80" t="s">
        <v>53</v>
      </c>
      <c r="C38" s="63"/>
      <c r="D38" s="54"/>
      <c r="E38" s="54"/>
      <c r="F38" s="54"/>
      <c r="G38" s="55">
        <f t="shared" si="0"/>
        <v>0</v>
      </c>
      <c r="H38" s="56"/>
      <c r="I38" s="57"/>
      <c r="J38" s="58" t="s">
        <v>22</v>
      </c>
      <c r="K38" s="59" t="s">
        <v>22</v>
      </c>
      <c r="L38" s="59" t="s">
        <v>22</v>
      </c>
      <c r="M38" s="59" t="s">
        <v>22</v>
      </c>
      <c r="N38" s="60" t="s">
        <v>22</v>
      </c>
      <c r="O38" s="64" t="s">
        <v>22</v>
      </c>
    </row>
    <row r="39" spans="1:15" ht="22.5" customHeight="1">
      <c r="A39" s="71"/>
      <c r="B39" s="79" t="s">
        <v>54</v>
      </c>
      <c r="C39" s="63"/>
      <c r="D39" s="54"/>
      <c r="E39" s="54"/>
      <c r="F39" s="54"/>
      <c r="G39" s="55">
        <f t="shared" si="0"/>
        <v>0</v>
      </c>
      <c r="H39" s="56"/>
      <c r="I39" s="57"/>
      <c r="J39" s="58" t="s">
        <v>22</v>
      </c>
      <c r="K39" s="59" t="s">
        <v>22</v>
      </c>
      <c r="L39" s="59" t="s">
        <v>22</v>
      </c>
      <c r="M39" s="59" t="s">
        <v>22</v>
      </c>
      <c r="N39" s="60" t="s">
        <v>22</v>
      </c>
      <c r="O39" s="64" t="s">
        <v>22</v>
      </c>
    </row>
    <row r="40" spans="1:15" ht="22.5" customHeight="1">
      <c r="A40" s="71"/>
      <c r="B40" s="79" t="s">
        <v>55</v>
      </c>
      <c r="C40" s="63"/>
      <c r="D40" s="54"/>
      <c r="E40" s="54"/>
      <c r="F40" s="54"/>
      <c r="G40" s="55">
        <f t="shared" si="0"/>
        <v>0</v>
      </c>
      <c r="H40" s="56"/>
      <c r="I40" s="57"/>
      <c r="J40" s="58" t="s">
        <v>22</v>
      </c>
      <c r="K40" s="59" t="s">
        <v>22</v>
      </c>
      <c r="L40" s="59" t="s">
        <v>22</v>
      </c>
      <c r="M40" s="59" t="s">
        <v>22</v>
      </c>
      <c r="N40" s="60" t="s">
        <v>22</v>
      </c>
      <c r="O40" s="64" t="s">
        <v>22</v>
      </c>
    </row>
    <row r="41" spans="1:15" ht="22.5" customHeight="1">
      <c r="A41" s="71"/>
      <c r="B41" s="79" t="s">
        <v>56</v>
      </c>
      <c r="C41" s="63"/>
      <c r="D41" s="54"/>
      <c r="E41" s="54"/>
      <c r="F41" s="54"/>
      <c r="G41" s="55">
        <f t="shared" si="0"/>
        <v>0</v>
      </c>
      <c r="H41" s="56"/>
      <c r="I41" s="57"/>
      <c r="J41" s="58" t="s">
        <v>22</v>
      </c>
      <c r="K41" s="59" t="s">
        <v>22</v>
      </c>
      <c r="L41" s="59" t="s">
        <v>22</v>
      </c>
      <c r="M41" s="59" t="s">
        <v>22</v>
      </c>
      <c r="N41" s="60" t="s">
        <v>22</v>
      </c>
      <c r="O41" s="64" t="s">
        <v>22</v>
      </c>
    </row>
    <row r="42" spans="1:15" ht="22.5" customHeight="1">
      <c r="A42" s="74"/>
      <c r="B42" s="80" t="s">
        <v>57</v>
      </c>
      <c r="C42" s="63"/>
      <c r="D42" s="54"/>
      <c r="E42" s="54"/>
      <c r="F42" s="54"/>
      <c r="G42" s="55">
        <f t="shared" si="0"/>
        <v>0</v>
      </c>
      <c r="H42" s="56"/>
      <c r="I42" s="57"/>
      <c r="J42" s="58" t="s">
        <v>22</v>
      </c>
      <c r="K42" s="59" t="s">
        <v>22</v>
      </c>
      <c r="L42" s="59" t="s">
        <v>22</v>
      </c>
      <c r="M42" s="59" t="s">
        <v>22</v>
      </c>
      <c r="N42" s="60" t="s">
        <v>22</v>
      </c>
      <c r="O42" s="64" t="s">
        <v>22</v>
      </c>
    </row>
    <row r="43" spans="1:15" ht="22.5" customHeight="1">
      <c r="A43" s="66" t="s">
        <v>58</v>
      </c>
      <c r="B43" s="78"/>
      <c r="C43" s="63">
        <v>701</v>
      </c>
      <c r="D43" s="54">
        <v>33</v>
      </c>
      <c r="E43" s="54"/>
      <c r="F43" s="54"/>
      <c r="G43" s="55">
        <f t="shared" si="0"/>
        <v>734</v>
      </c>
      <c r="H43" s="56">
        <v>374</v>
      </c>
      <c r="I43" s="57">
        <v>1815</v>
      </c>
      <c r="J43" s="58">
        <v>10</v>
      </c>
      <c r="K43" s="59">
        <v>10</v>
      </c>
      <c r="L43" s="59">
        <v>10</v>
      </c>
      <c r="M43" s="59">
        <v>10</v>
      </c>
      <c r="N43" s="60" t="s">
        <v>22</v>
      </c>
      <c r="O43" s="64">
        <v>1</v>
      </c>
    </row>
    <row r="44" spans="1:15" ht="22.5" customHeight="1">
      <c r="A44" s="66" t="s">
        <v>59</v>
      </c>
      <c r="B44" s="78"/>
      <c r="C44" s="63">
        <v>326</v>
      </c>
      <c r="D44" s="54">
        <v>21</v>
      </c>
      <c r="E44" s="54">
        <v>0</v>
      </c>
      <c r="F44" s="54">
        <v>1</v>
      </c>
      <c r="G44" s="55">
        <f t="shared" si="0"/>
        <v>348</v>
      </c>
      <c r="H44" s="56">
        <v>114</v>
      </c>
      <c r="I44" s="57">
        <v>435</v>
      </c>
      <c r="J44" s="58">
        <v>10</v>
      </c>
      <c r="K44" s="59">
        <v>10</v>
      </c>
      <c r="L44" s="59">
        <v>10</v>
      </c>
      <c r="M44" s="59">
        <v>10</v>
      </c>
      <c r="N44" s="60" t="s">
        <v>22</v>
      </c>
      <c r="O44" s="64">
        <v>1</v>
      </c>
    </row>
    <row r="45" spans="1:15" ht="22.5" customHeight="1">
      <c r="A45" s="66" t="s">
        <v>60</v>
      </c>
      <c r="B45" s="78"/>
      <c r="C45" s="63">
        <v>3880</v>
      </c>
      <c r="D45" s="54">
        <v>1691</v>
      </c>
      <c r="E45" s="54">
        <v>7</v>
      </c>
      <c r="F45" s="54">
        <v>10</v>
      </c>
      <c r="G45" s="55">
        <f t="shared" si="0"/>
        <v>5588</v>
      </c>
      <c r="H45" s="56">
        <v>1284</v>
      </c>
      <c r="I45" s="57">
        <v>7730</v>
      </c>
      <c r="J45" s="58">
        <v>10</v>
      </c>
      <c r="K45" s="59">
        <v>10</v>
      </c>
      <c r="L45" s="59">
        <v>10</v>
      </c>
      <c r="M45" s="59">
        <v>10</v>
      </c>
      <c r="N45" s="60" t="s">
        <v>22</v>
      </c>
      <c r="O45" s="64">
        <v>1</v>
      </c>
    </row>
    <row r="46" spans="1:15" ht="22.5" customHeight="1">
      <c r="A46" s="68"/>
      <c r="B46" s="81" t="s">
        <v>61</v>
      </c>
      <c r="C46" s="63">
        <v>838</v>
      </c>
      <c r="D46" s="54"/>
      <c r="E46" s="54"/>
      <c r="F46" s="54"/>
      <c r="G46" s="55">
        <f t="shared" si="0"/>
        <v>838</v>
      </c>
      <c r="H46" s="56">
        <v>26</v>
      </c>
      <c r="I46" s="57">
        <v>364</v>
      </c>
      <c r="J46" s="58">
        <v>10</v>
      </c>
      <c r="K46" s="59">
        <v>10</v>
      </c>
      <c r="L46" s="59">
        <v>10</v>
      </c>
      <c r="M46" s="59">
        <v>10</v>
      </c>
      <c r="N46" s="60" t="s">
        <v>22</v>
      </c>
      <c r="O46" s="64">
        <v>1</v>
      </c>
    </row>
    <row r="47" spans="1:15" ht="22.5" customHeight="1">
      <c r="A47" s="62" t="s">
        <v>62</v>
      </c>
      <c r="B47" s="75"/>
      <c r="C47" s="63">
        <v>343</v>
      </c>
      <c r="D47" s="54">
        <v>6</v>
      </c>
      <c r="E47" s="54">
        <v>2</v>
      </c>
      <c r="F47" s="54"/>
      <c r="G47" s="55">
        <f t="shared" si="0"/>
        <v>351</v>
      </c>
      <c r="H47" s="56">
        <v>618</v>
      </c>
      <c r="I47" s="57">
        <v>2938</v>
      </c>
      <c r="J47" s="58">
        <v>10</v>
      </c>
      <c r="K47" s="59">
        <v>10</v>
      </c>
      <c r="L47" s="59">
        <v>10</v>
      </c>
      <c r="M47" s="59">
        <v>10</v>
      </c>
      <c r="N47" s="60" t="s">
        <v>22</v>
      </c>
      <c r="O47" s="64">
        <v>1</v>
      </c>
    </row>
    <row r="48" spans="1:15" ht="22.5" customHeight="1">
      <c r="A48" s="62" t="s">
        <v>63</v>
      </c>
      <c r="B48" s="75"/>
      <c r="C48" s="63">
        <v>1330</v>
      </c>
      <c r="D48" s="54">
        <v>14</v>
      </c>
      <c r="E48" s="54"/>
      <c r="F48" s="54">
        <v>2</v>
      </c>
      <c r="G48" s="55">
        <f t="shared" si="0"/>
        <v>1346</v>
      </c>
      <c r="H48" s="56">
        <v>636</v>
      </c>
      <c r="I48" s="57">
        <v>2919</v>
      </c>
      <c r="J48" s="58">
        <v>10</v>
      </c>
      <c r="K48" s="59">
        <v>10</v>
      </c>
      <c r="L48" s="59">
        <v>10</v>
      </c>
      <c r="M48" s="59">
        <v>10</v>
      </c>
      <c r="N48" s="60" t="s">
        <v>22</v>
      </c>
      <c r="O48" s="64">
        <v>2</v>
      </c>
    </row>
    <row r="49" spans="1:15" ht="22.5" customHeight="1">
      <c r="A49" s="82" t="s">
        <v>64</v>
      </c>
      <c r="B49" s="83"/>
      <c r="C49" s="63">
        <v>5642</v>
      </c>
      <c r="D49" s="54">
        <v>11</v>
      </c>
      <c r="E49" s="54"/>
      <c r="F49" s="54">
        <v>15</v>
      </c>
      <c r="G49" s="55">
        <f t="shared" si="0"/>
        <v>5668</v>
      </c>
      <c r="H49" s="56">
        <v>1043</v>
      </c>
      <c r="I49" s="57">
        <v>8299</v>
      </c>
      <c r="J49" s="58">
        <v>10</v>
      </c>
      <c r="K49" s="59">
        <v>10</v>
      </c>
      <c r="L49" s="59">
        <v>10</v>
      </c>
      <c r="M49" s="59">
        <v>10</v>
      </c>
      <c r="N49" s="60"/>
      <c r="O49" s="64">
        <v>4</v>
      </c>
    </row>
    <row r="50" spans="1:15" ht="22.5" customHeight="1">
      <c r="A50" s="82" t="s">
        <v>65</v>
      </c>
      <c r="B50" s="67"/>
      <c r="C50" s="63">
        <v>752</v>
      </c>
      <c r="D50" s="54">
        <v>117</v>
      </c>
      <c r="E50" s="54">
        <v>5</v>
      </c>
      <c r="F50" s="54">
        <v>13</v>
      </c>
      <c r="G50" s="55">
        <f t="shared" si="0"/>
        <v>887</v>
      </c>
      <c r="H50" s="56">
        <v>101</v>
      </c>
      <c r="I50" s="57">
        <v>1675</v>
      </c>
      <c r="J50" s="58">
        <v>10</v>
      </c>
      <c r="K50" s="59">
        <v>10</v>
      </c>
      <c r="L50" s="59">
        <v>10</v>
      </c>
      <c r="M50" s="59">
        <v>10</v>
      </c>
      <c r="N50" s="60">
        <v>100</v>
      </c>
      <c r="O50" s="64">
        <v>1</v>
      </c>
    </row>
    <row r="51" spans="1:15" ht="22.5" customHeight="1">
      <c r="A51" s="66" t="s">
        <v>66</v>
      </c>
      <c r="B51" s="78"/>
      <c r="C51" s="63">
        <v>1003</v>
      </c>
      <c r="D51" s="54">
        <v>110</v>
      </c>
      <c r="E51" s="54">
        <v>5</v>
      </c>
      <c r="F51" s="54">
        <v>2</v>
      </c>
      <c r="G51" s="55">
        <f t="shared" si="0"/>
        <v>1120</v>
      </c>
      <c r="H51" s="56">
        <v>366</v>
      </c>
      <c r="I51" s="57">
        <v>1501</v>
      </c>
      <c r="J51" s="58">
        <v>10</v>
      </c>
      <c r="K51" s="59">
        <v>10</v>
      </c>
      <c r="L51" s="59">
        <v>10</v>
      </c>
      <c r="M51" s="59">
        <v>10</v>
      </c>
      <c r="N51" s="60">
        <v>100</v>
      </c>
      <c r="O51" s="64">
        <v>1</v>
      </c>
    </row>
    <row r="52" spans="1:15" ht="22.5" customHeight="1">
      <c r="A52" s="68"/>
      <c r="B52" s="80" t="s">
        <v>67</v>
      </c>
      <c r="C52" s="63"/>
      <c r="D52" s="54"/>
      <c r="E52" s="54"/>
      <c r="F52" s="54"/>
      <c r="G52" s="55">
        <f t="shared" si="0"/>
        <v>0</v>
      </c>
      <c r="H52" s="56"/>
      <c r="I52" s="57"/>
      <c r="J52" s="58" t="s">
        <v>22</v>
      </c>
      <c r="K52" s="59" t="s">
        <v>22</v>
      </c>
      <c r="L52" s="59" t="s">
        <v>22</v>
      </c>
      <c r="M52" s="59" t="s">
        <v>22</v>
      </c>
      <c r="N52" s="60" t="s">
        <v>22</v>
      </c>
      <c r="O52" s="64" t="s">
        <v>22</v>
      </c>
    </row>
    <row r="53" spans="1:15" ht="22.5" customHeight="1">
      <c r="A53" s="68"/>
      <c r="B53" s="81" t="s">
        <v>68</v>
      </c>
      <c r="C53" s="63"/>
      <c r="D53" s="54"/>
      <c r="E53" s="54"/>
      <c r="F53" s="54"/>
      <c r="G53" s="55">
        <f t="shared" si="0"/>
        <v>0</v>
      </c>
      <c r="H53" s="56"/>
      <c r="I53" s="57"/>
      <c r="J53" s="58" t="s">
        <v>22</v>
      </c>
      <c r="K53" s="59" t="s">
        <v>22</v>
      </c>
      <c r="L53" s="59" t="s">
        <v>22</v>
      </c>
      <c r="M53" s="59" t="s">
        <v>22</v>
      </c>
      <c r="N53" s="60" t="s">
        <v>22</v>
      </c>
      <c r="O53" s="64" t="s">
        <v>22</v>
      </c>
    </row>
    <row r="54" spans="1:15" ht="22.5" customHeight="1">
      <c r="A54" s="66" t="s">
        <v>69</v>
      </c>
      <c r="B54" s="84"/>
      <c r="C54" s="63">
        <v>330</v>
      </c>
      <c r="D54" s="54"/>
      <c r="E54" s="54"/>
      <c r="F54" s="54"/>
      <c r="G54" s="55">
        <f t="shared" si="0"/>
        <v>330</v>
      </c>
      <c r="H54" s="56">
        <v>725</v>
      </c>
      <c r="I54" s="57">
        <v>4602</v>
      </c>
      <c r="J54" s="58">
        <v>10</v>
      </c>
      <c r="K54" s="59">
        <v>10</v>
      </c>
      <c r="L54" s="59">
        <v>10</v>
      </c>
      <c r="M54" s="59">
        <v>10</v>
      </c>
      <c r="N54" s="60" t="s">
        <v>22</v>
      </c>
      <c r="O54" s="65">
        <v>1</v>
      </c>
    </row>
    <row r="55" spans="1:15" ht="22.5" customHeight="1">
      <c r="A55" s="71"/>
      <c r="B55" s="85" t="s">
        <v>70</v>
      </c>
      <c r="C55" s="63"/>
      <c r="D55" s="54"/>
      <c r="E55" s="54"/>
      <c r="F55" s="54"/>
      <c r="G55" s="55">
        <f t="shared" si="0"/>
        <v>0</v>
      </c>
      <c r="H55" s="56"/>
      <c r="I55" s="57"/>
      <c r="J55" s="58" t="s">
        <v>22</v>
      </c>
      <c r="K55" s="59" t="s">
        <v>22</v>
      </c>
      <c r="L55" s="59" t="s">
        <v>22</v>
      </c>
      <c r="M55" s="59" t="s">
        <v>22</v>
      </c>
      <c r="N55" s="60" t="s">
        <v>22</v>
      </c>
      <c r="O55" s="64" t="s">
        <v>22</v>
      </c>
    </row>
    <row r="56" spans="1:15" ht="22.5" customHeight="1">
      <c r="A56" s="71"/>
      <c r="B56" s="86" t="s">
        <v>71</v>
      </c>
      <c r="C56" s="63"/>
      <c r="D56" s="54"/>
      <c r="E56" s="54"/>
      <c r="F56" s="54"/>
      <c r="G56" s="55">
        <f t="shared" si="0"/>
        <v>0</v>
      </c>
      <c r="H56" s="56"/>
      <c r="I56" s="57"/>
      <c r="J56" s="58" t="s">
        <v>22</v>
      </c>
      <c r="K56" s="59" t="s">
        <v>22</v>
      </c>
      <c r="L56" s="59" t="s">
        <v>22</v>
      </c>
      <c r="M56" s="59" t="s">
        <v>22</v>
      </c>
      <c r="N56" s="60" t="s">
        <v>22</v>
      </c>
      <c r="O56" s="64" t="s">
        <v>22</v>
      </c>
    </row>
    <row r="57" spans="1:15" ht="22.5" customHeight="1">
      <c r="A57" s="74"/>
      <c r="B57" s="86" t="s">
        <v>72</v>
      </c>
      <c r="C57" s="63">
        <v>230</v>
      </c>
      <c r="D57" s="54"/>
      <c r="E57" s="54"/>
      <c r="F57" s="54"/>
      <c r="G57" s="55">
        <f t="shared" si="0"/>
        <v>230</v>
      </c>
      <c r="H57" s="56">
        <v>20</v>
      </c>
      <c r="I57" s="57">
        <v>251</v>
      </c>
      <c r="J57" s="58">
        <v>10</v>
      </c>
      <c r="K57" s="59">
        <v>10</v>
      </c>
      <c r="L57" s="59">
        <v>10</v>
      </c>
      <c r="M57" s="59">
        <v>10</v>
      </c>
      <c r="N57" s="60" t="s">
        <v>22</v>
      </c>
      <c r="O57" s="64">
        <v>1</v>
      </c>
    </row>
    <row r="58" spans="1:15" ht="22.5" customHeight="1">
      <c r="A58" s="51" t="s">
        <v>73</v>
      </c>
      <c r="B58" s="84"/>
      <c r="C58" s="63">
        <v>140</v>
      </c>
      <c r="D58" s="54">
        <v>10</v>
      </c>
      <c r="E58" s="54">
        <v>10</v>
      </c>
      <c r="F58" s="54"/>
      <c r="G58" s="55">
        <f t="shared" si="0"/>
        <v>160</v>
      </c>
      <c r="H58" s="56">
        <v>262</v>
      </c>
      <c r="I58" s="57">
        <v>15750</v>
      </c>
      <c r="J58" s="58">
        <v>10</v>
      </c>
      <c r="K58" s="59">
        <v>10</v>
      </c>
      <c r="L58" s="59">
        <v>10</v>
      </c>
      <c r="M58" s="59">
        <v>10</v>
      </c>
      <c r="N58" s="60" t="s">
        <v>22</v>
      </c>
      <c r="O58" s="64">
        <v>1.2</v>
      </c>
    </row>
    <row r="59" spans="1:15" ht="22.5" customHeight="1">
      <c r="A59" s="51" t="s">
        <v>74</v>
      </c>
      <c r="B59" s="84"/>
      <c r="C59" s="87">
        <v>58</v>
      </c>
      <c r="D59" s="88">
        <v>0</v>
      </c>
      <c r="E59" s="88">
        <v>2</v>
      </c>
      <c r="F59" s="88">
        <v>1</v>
      </c>
      <c r="G59" s="55">
        <f t="shared" si="0"/>
        <v>61</v>
      </c>
      <c r="H59" s="89">
        <v>204</v>
      </c>
      <c r="I59" s="90">
        <v>1730</v>
      </c>
      <c r="J59" s="58">
        <v>10</v>
      </c>
      <c r="K59" s="59">
        <v>10</v>
      </c>
      <c r="L59" s="59">
        <v>10</v>
      </c>
      <c r="M59" s="59">
        <v>10</v>
      </c>
      <c r="N59" s="60" t="s">
        <v>22</v>
      </c>
      <c r="O59" s="64">
        <v>1</v>
      </c>
    </row>
    <row r="60" spans="1:15" ht="22.5" customHeight="1">
      <c r="A60" s="51" t="s">
        <v>75</v>
      </c>
      <c r="B60" s="52"/>
      <c r="C60" s="53">
        <v>5181</v>
      </c>
      <c r="D60" s="91">
        <v>520</v>
      </c>
      <c r="E60" s="92">
        <v>5</v>
      </c>
      <c r="F60" s="93">
        <v>0</v>
      </c>
      <c r="G60" s="94">
        <f t="shared" si="0"/>
        <v>5706</v>
      </c>
      <c r="H60" s="91">
        <v>1093</v>
      </c>
      <c r="I60" s="57">
        <v>4515</v>
      </c>
      <c r="J60" s="95">
        <v>10</v>
      </c>
      <c r="K60" s="59">
        <v>10</v>
      </c>
      <c r="L60" s="59">
        <v>10</v>
      </c>
      <c r="M60" s="59">
        <v>10</v>
      </c>
      <c r="N60" s="60">
        <v>50</v>
      </c>
      <c r="O60" s="96">
        <v>1.2</v>
      </c>
    </row>
    <row r="61" spans="1:15" ht="22.5" customHeight="1">
      <c r="A61" s="66" t="s">
        <v>76</v>
      </c>
      <c r="B61" s="52"/>
      <c r="C61" s="63">
        <v>1923</v>
      </c>
      <c r="D61" s="97">
        <v>74</v>
      </c>
      <c r="E61" s="97">
        <v>2</v>
      </c>
      <c r="F61" s="97">
        <v>0</v>
      </c>
      <c r="G61" s="55">
        <f t="shared" si="0"/>
        <v>1999</v>
      </c>
      <c r="H61" s="98"/>
      <c r="I61" s="99">
        <v>9877</v>
      </c>
      <c r="J61" s="58">
        <v>10</v>
      </c>
      <c r="K61" s="59">
        <v>10</v>
      </c>
      <c r="L61" s="59">
        <v>10</v>
      </c>
      <c r="M61" s="59">
        <v>10</v>
      </c>
      <c r="N61" s="60">
        <v>50</v>
      </c>
      <c r="O61" s="96">
        <v>1</v>
      </c>
    </row>
    <row r="62" spans="1:15" ht="22.5" customHeight="1">
      <c r="A62" s="100"/>
      <c r="B62" s="101" t="s">
        <v>77</v>
      </c>
      <c r="C62" s="63"/>
      <c r="D62" s="54"/>
      <c r="E62" s="54"/>
      <c r="F62" s="54"/>
      <c r="G62" s="55">
        <f t="shared" si="0"/>
        <v>0</v>
      </c>
      <c r="H62" s="56"/>
      <c r="I62" s="57"/>
      <c r="J62" s="58" t="s">
        <v>22</v>
      </c>
      <c r="K62" s="59" t="s">
        <v>22</v>
      </c>
      <c r="L62" s="59" t="s">
        <v>22</v>
      </c>
      <c r="M62" s="59" t="s">
        <v>22</v>
      </c>
      <c r="N62" s="60" t="s">
        <v>22</v>
      </c>
      <c r="O62" s="64" t="s">
        <v>22</v>
      </c>
    </row>
    <row r="63" spans="1:15" ht="22.5" customHeight="1">
      <c r="A63" s="102"/>
      <c r="B63" s="81" t="s">
        <v>78</v>
      </c>
      <c r="C63" s="63"/>
      <c r="D63" s="54"/>
      <c r="E63" s="54"/>
      <c r="F63" s="54"/>
      <c r="G63" s="55">
        <f t="shared" si="0"/>
        <v>0</v>
      </c>
      <c r="H63" s="56"/>
      <c r="I63" s="57"/>
      <c r="J63" s="58" t="s">
        <v>22</v>
      </c>
      <c r="K63" s="59" t="s">
        <v>22</v>
      </c>
      <c r="L63" s="59" t="s">
        <v>22</v>
      </c>
      <c r="M63" s="59" t="s">
        <v>22</v>
      </c>
      <c r="N63" s="60" t="s">
        <v>22</v>
      </c>
      <c r="O63" s="64" t="s">
        <v>22</v>
      </c>
    </row>
    <row r="64" spans="1:15" ht="22.5" customHeight="1">
      <c r="A64" s="71"/>
      <c r="B64" s="81" t="s">
        <v>79</v>
      </c>
      <c r="C64" s="63"/>
      <c r="D64" s="54"/>
      <c r="E64" s="54"/>
      <c r="F64" s="54"/>
      <c r="G64" s="55"/>
      <c r="H64" s="56"/>
      <c r="I64" s="57"/>
      <c r="J64" s="58" t="s">
        <v>22</v>
      </c>
      <c r="K64" s="59" t="s">
        <v>22</v>
      </c>
      <c r="L64" s="59" t="s">
        <v>22</v>
      </c>
      <c r="M64" s="59" t="s">
        <v>22</v>
      </c>
      <c r="N64" s="60" t="s">
        <v>22</v>
      </c>
      <c r="O64" s="64" t="s">
        <v>22</v>
      </c>
    </row>
    <row r="65" spans="1:15" ht="22.5" customHeight="1">
      <c r="A65" s="68"/>
      <c r="B65" s="81" t="s">
        <v>80</v>
      </c>
      <c r="C65" s="63"/>
      <c r="D65" s="54"/>
      <c r="E65" s="54"/>
      <c r="F65" s="54"/>
      <c r="G65" s="55"/>
      <c r="H65" s="56"/>
      <c r="I65" s="57"/>
      <c r="J65" s="58" t="s">
        <v>22</v>
      </c>
      <c r="K65" s="59" t="s">
        <v>22</v>
      </c>
      <c r="L65" s="59" t="s">
        <v>22</v>
      </c>
      <c r="M65" s="59" t="s">
        <v>22</v>
      </c>
      <c r="N65" s="60" t="s">
        <v>22</v>
      </c>
      <c r="O65" s="64" t="s">
        <v>22</v>
      </c>
    </row>
    <row r="66" spans="1:15" ht="22.5" customHeight="1">
      <c r="A66" s="68"/>
      <c r="B66" s="81" t="s">
        <v>81</v>
      </c>
      <c r="C66" s="63"/>
      <c r="D66" s="54"/>
      <c r="E66" s="54"/>
      <c r="F66" s="54"/>
      <c r="G66" s="55"/>
      <c r="H66" s="56"/>
      <c r="I66" s="57"/>
      <c r="J66" s="58" t="s">
        <v>22</v>
      </c>
      <c r="K66" s="59" t="s">
        <v>22</v>
      </c>
      <c r="L66" s="59" t="s">
        <v>22</v>
      </c>
      <c r="M66" s="59" t="s">
        <v>22</v>
      </c>
      <c r="N66" s="60" t="s">
        <v>22</v>
      </c>
      <c r="O66" s="64" t="s">
        <v>22</v>
      </c>
    </row>
    <row r="67" spans="1:15" ht="22.5" customHeight="1">
      <c r="A67" s="68"/>
      <c r="B67" s="80" t="s">
        <v>82</v>
      </c>
      <c r="C67" s="63"/>
      <c r="D67" s="54"/>
      <c r="E67" s="54"/>
      <c r="F67" s="54"/>
      <c r="G67" s="55"/>
      <c r="H67" s="56"/>
      <c r="I67" s="57"/>
      <c r="J67" s="58" t="s">
        <v>22</v>
      </c>
      <c r="K67" s="59" t="s">
        <v>22</v>
      </c>
      <c r="L67" s="59" t="s">
        <v>22</v>
      </c>
      <c r="M67" s="59" t="s">
        <v>22</v>
      </c>
      <c r="N67" s="60" t="s">
        <v>22</v>
      </c>
      <c r="O67" s="64" t="s">
        <v>22</v>
      </c>
    </row>
    <row r="68" spans="1:15" ht="22.5" customHeight="1">
      <c r="A68" s="68"/>
      <c r="B68" s="81" t="s">
        <v>83</v>
      </c>
      <c r="C68" s="63"/>
      <c r="D68" s="54"/>
      <c r="E68" s="54"/>
      <c r="F68" s="54"/>
      <c r="G68" s="55"/>
      <c r="H68" s="56"/>
      <c r="I68" s="57"/>
      <c r="J68" s="58" t="s">
        <v>22</v>
      </c>
      <c r="K68" s="59" t="s">
        <v>22</v>
      </c>
      <c r="L68" s="59" t="s">
        <v>22</v>
      </c>
      <c r="M68" s="59" t="s">
        <v>22</v>
      </c>
      <c r="N68" s="60" t="s">
        <v>22</v>
      </c>
      <c r="O68" s="64" t="s">
        <v>22</v>
      </c>
    </row>
    <row r="69" spans="1:15" ht="22.5" customHeight="1">
      <c r="A69" s="68"/>
      <c r="B69" s="81" t="s">
        <v>84</v>
      </c>
      <c r="C69" s="63"/>
      <c r="D69" s="54"/>
      <c r="E69" s="54"/>
      <c r="F69" s="54"/>
      <c r="G69" s="55"/>
      <c r="H69" s="56"/>
      <c r="I69" s="57"/>
      <c r="J69" s="58" t="s">
        <v>22</v>
      </c>
      <c r="K69" s="59" t="s">
        <v>22</v>
      </c>
      <c r="L69" s="59" t="s">
        <v>22</v>
      </c>
      <c r="M69" s="59" t="s">
        <v>22</v>
      </c>
      <c r="N69" s="60" t="s">
        <v>22</v>
      </c>
      <c r="O69" s="64" t="s">
        <v>22</v>
      </c>
    </row>
    <row r="70" spans="1:15" ht="22.5" customHeight="1">
      <c r="A70" s="66" t="s">
        <v>85</v>
      </c>
      <c r="B70" s="84"/>
      <c r="C70" s="63">
        <v>3331</v>
      </c>
      <c r="D70" s="54">
        <v>1252</v>
      </c>
      <c r="E70" s="54">
        <v>6</v>
      </c>
      <c r="F70" s="54">
        <v>12</v>
      </c>
      <c r="G70" s="55">
        <f t="shared" si="0"/>
        <v>4601</v>
      </c>
      <c r="H70" s="56">
        <v>772</v>
      </c>
      <c r="I70" s="57">
        <v>4373</v>
      </c>
      <c r="J70" s="58">
        <v>10</v>
      </c>
      <c r="K70" s="59">
        <v>10</v>
      </c>
      <c r="L70" s="59">
        <v>10</v>
      </c>
      <c r="M70" s="59">
        <v>10</v>
      </c>
      <c r="N70" s="60" t="s">
        <v>22</v>
      </c>
      <c r="O70" s="64">
        <v>1</v>
      </c>
    </row>
    <row r="71" spans="1:15" ht="22.5" customHeight="1">
      <c r="A71" s="74"/>
      <c r="B71" s="86" t="s">
        <v>86</v>
      </c>
      <c r="C71" s="63">
        <v>331</v>
      </c>
      <c r="D71" s="54">
        <v>26</v>
      </c>
      <c r="E71" s="54">
        <v>0</v>
      </c>
      <c r="F71" s="54">
        <v>0</v>
      </c>
      <c r="G71" s="55">
        <f t="shared" si="0"/>
        <v>357</v>
      </c>
      <c r="H71" s="56">
        <v>33</v>
      </c>
      <c r="I71" s="57">
        <v>92</v>
      </c>
      <c r="J71" s="58">
        <v>10</v>
      </c>
      <c r="K71" s="59">
        <v>10</v>
      </c>
      <c r="L71" s="59">
        <v>10</v>
      </c>
      <c r="M71" s="59">
        <v>10</v>
      </c>
      <c r="N71" s="60" t="s">
        <v>22</v>
      </c>
      <c r="O71" s="64">
        <v>1</v>
      </c>
    </row>
    <row r="72" spans="1:15" ht="22.5" customHeight="1">
      <c r="A72" s="51" t="s">
        <v>87</v>
      </c>
      <c r="B72" s="84"/>
      <c r="C72" s="63">
        <v>698</v>
      </c>
      <c r="D72" s="54">
        <v>40</v>
      </c>
      <c r="E72" s="54">
        <v>0</v>
      </c>
      <c r="F72" s="54">
        <v>0</v>
      </c>
      <c r="G72" s="55">
        <f t="shared" si="0"/>
        <v>738</v>
      </c>
      <c r="H72" s="56">
        <v>170</v>
      </c>
      <c r="I72" s="57">
        <v>3353</v>
      </c>
      <c r="J72" s="58">
        <v>10</v>
      </c>
      <c r="K72" s="59">
        <v>10</v>
      </c>
      <c r="L72" s="59">
        <v>10</v>
      </c>
      <c r="M72" s="59">
        <v>10</v>
      </c>
      <c r="N72" s="60" t="s">
        <v>22</v>
      </c>
      <c r="O72" s="64">
        <v>1</v>
      </c>
    </row>
    <row r="73" spans="1:15" ht="22.5" customHeight="1">
      <c r="A73" s="51" t="s">
        <v>88</v>
      </c>
      <c r="B73" s="84"/>
      <c r="C73" s="63">
        <v>379</v>
      </c>
      <c r="D73" s="54"/>
      <c r="E73" s="54"/>
      <c r="F73" s="54"/>
      <c r="G73" s="55">
        <f t="shared" ref="G73:G122" si="2">SUM(C73:F73)</f>
        <v>379</v>
      </c>
      <c r="H73" s="56">
        <v>103</v>
      </c>
      <c r="I73" s="57">
        <v>603</v>
      </c>
      <c r="J73" s="58" t="s">
        <v>89</v>
      </c>
      <c r="K73" s="59" t="s">
        <v>89</v>
      </c>
      <c r="L73" s="59" t="s">
        <v>89</v>
      </c>
      <c r="M73" s="59" t="s">
        <v>89</v>
      </c>
      <c r="N73" s="60" t="s">
        <v>22</v>
      </c>
      <c r="O73" s="64">
        <v>1</v>
      </c>
    </row>
    <row r="74" spans="1:15" ht="22.5" customHeight="1">
      <c r="A74" s="51" t="s">
        <v>90</v>
      </c>
      <c r="B74" s="84"/>
      <c r="C74" s="63">
        <v>387</v>
      </c>
      <c r="D74" s="54">
        <v>1</v>
      </c>
      <c r="E74" s="54">
        <v>0</v>
      </c>
      <c r="F74" s="54">
        <v>0</v>
      </c>
      <c r="G74" s="55">
        <f t="shared" si="2"/>
        <v>388</v>
      </c>
      <c r="H74" s="56">
        <v>78</v>
      </c>
      <c r="I74" s="57">
        <v>606</v>
      </c>
      <c r="J74" s="58">
        <v>10</v>
      </c>
      <c r="K74" s="59">
        <v>10</v>
      </c>
      <c r="L74" s="59">
        <v>10</v>
      </c>
      <c r="M74" s="59">
        <v>10</v>
      </c>
      <c r="N74" s="60"/>
      <c r="O74" s="64">
        <v>1</v>
      </c>
    </row>
    <row r="75" spans="1:15" ht="22.5" customHeight="1">
      <c r="A75" s="103" t="s">
        <v>91</v>
      </c>
      <c r="B75" s="104"/>
      <c r="C75" s="63">
        <v>65</v>
      </c>
      <c r="D75" s="54">
        <v>3</v>
      </c>
      <c r="E75" s="54">
        <v>0</v>
      </c>
      <c r="F75" s="54">
        <v>22</v>
      </c>
      <c r="G75" s="55">
        <f t="shared" si="2"/>
        <v>90</v>
      </c>
      <c r="H75" s="56">
        <v>407</v>
      </c>
      <c r="I75" s="57">
        <v>3252</v>
      </c>
      <c r="J75" s="58">
        <v>10</v>
      </c>
      <c r="K75" s="59">
        <v>10</v>
      </c>
      <c r="L75" s="59">
        <v>10</v>
      </c>
      <c r="M75" s="59">
        <v>10</v>
      </c>
      <c r="N75" s="77" t="s">
        <v>92</v>
      </c>
      <c r="O75" s="64">
        <v>1</v>
      </c>
    </row>
    <row r="76" spans="1:15" ht="22.5" customHeight="1">
      <c r="A76" s="74"/>
      <c r="B76" s="105" t="s">
        <v>93</v>
      </c>
      <c r="C76" s="63">
        <v>23</v>
      </c>
      <c r="D76" s="54">
        <v>0</v>
      </c>
      <c r="E76" s="54">
        <v>0</v>
      </c>
      <c r="F76" s="54">
        <v>0</v>
      </c>
      <c r="G76" s="55">
        <f t="shared" si="2"/>
        <v>23</v>
      </c>
      <c r="H76" s="56">
        <v>26</v>
      </c>
      <c r="I76" s="57">
        <v>61</v>
      </c>
      <c r="J76" s="58">
        <v>10</v>
      </c>
      <c r="K76" s="59">
        <v>10</v>
      </c>
      <c r="L76" s="59">
        <v>10</v>
      </c>
      <c r="M76" s="59">
        <v>10</v>
      </c>
      <c r="N76" s="77" t="s">
        <v>92</v>
      </c>
      <c r="O76" s="64">
        <v>1</v>
      </c>
    </row>
    <row r="77" spans="1:15" ht="22.5" customHeight="1">
      <c r="A77" s="51" t="s">
        <v>94</v>
      </c>
      <c r="B77" s="52"/>
      <c r="C77" s="63">
        <v>6</v>
      </c>
      <c r="D77" s="54"/>
      <c r="E77" s="54">
        <v>1</v>
      </c>
      <c r="F77" s="54">
        <v>99</v>
      </c>
      <c r="G77" s="55">
        <f t="shared" si="2"/>
        <v>106</v>
      </c>
      <c r="H77" s="56">
        <v>149</v>
      </c>
      <c r="I77" s="57">
        <v>831</v>
      </c>
      <c r="J77" s="58">
        <v>10</v>
      </c>
      <c r="K77" s="59">
        <v>10</v>
      </c>
      <c r="L77" s="59">
        <v>10</v>
      </c>
      <c r="M77" s="59">
        <v>10</v>
      </c>
      <c r="N77" s="77" t="s">
        <v>92</v>
      </c>
      <c r="O77" s="64">
        <v>1</v>
      </c>
    </row>
    <row r="78" spans="1:15" ht="22.5" customHeight="1">
      <c r="A78" s="51" t="s">
        <v>95</v>
      </c>
      <c r="B78" s="52"/>
      <c r="C78" s="63">
        <v>464</v>
      </c>
      <c r="D78" s="54">
        <v>11</v>
      </c>
      <c r="E78" s="54">
        <v>7</v>
      </c>
      <c r="F78" s="54"/>
      <c r="G78" s="55">
        <f t="shared" si="2"/>
        <v>482</v>
      </c>
      <c r="H78" s="56">
        <v>637</v>
      </c>
      <c r="I78" s="57">
        <v>4077</v>
      </c>
      <c r="J78" s="58">
        <v>10</v>
      </c>
      <c r="K78" s="59">
        <v>10</v>
      </c>
      <c r="L78" s="59">
        <v>10</v>
      </c>
      <c r="M78" s="59">
        <v>10</v>
      </c>
      <c r="N78" s="60" t="s">
        <v>22</v>
      </c>
      <c r="O78" s="64">
        <v>2</v>
      </c>
    </row>
    <row r="79" spans="1:15" ht="22.5" customHeight="1">
      <c r="A79" s="66" t="s">
        <v>96</v>
      </c>
      <c r="B79" s="84"/>
      <c r="C79" s="63">
        <v>1704</v>
      </c>
      <c r="D79" s="54">
        <v>7</v>
      </c>
      <c r="E79" s="54">
        <v>0</v>
      </c>
      <c r="F79" s="54">
        <v>1</v>
      </c>
      <c r="G79" s="55">
        <f t="shared" si="2"/>
        <v>1712</v>
      </c>
      <c r="H79" s="56">
        <v>937</v>
      </c>
      <c r="I79" s="57">
        <v>8588</v>
      </c>
      <c r="J79" s="58">
        <v>10</v>
      </c>
      <c r="K79" s="59">
        <v>10</v>
      </c>
      <c r="L79" s="59">
        <v>10</v>
      </c>
      <c r="M79" s="59">
        <v>10</v>
      </c>
      <c r="N79" s="60">
        <v>20</v>
      </c>
      <c r="O79" s="64">
        <v>1.2</v>
      </c>
    </row>
    <row r="80" spans="1:15" ht="22.5" customHeight="1">
      <c r="A80" s="106"/>
      <c r="B80" s="107" t="s">
        <v>97</v>
      </c>
      <c r="C80" s="63">
        <v>1445</v>
      </c>
      <c r="D80" s="54">
        <v>24</v>
      </c>
      <c r="E80" s="54">
        <v>0</v>
      </c>
      <c r="F80" s="54">
        <v>0</v>
      </c>
      <c r="G80" s="55">
        <f t="shared" si="2"/>
        <v>1469</v>
      </c>
      <c r="H80" s="56">
        <v>383</v>
      </c>
      <c r="I80" s="57">
        <v>1749</v>
      </c>
      <c r="J80" s="58">
        <v>10</v>
      </c>
      <c r="K80" s="59">
        <v>10</v>
      </c>
      <c r="L80" s="59">
        <v>10</v>
      </c>
      <c r="M80" s="59">
        <v>10</v>
      </c>
      <c r="N80" s="60">
        <v>20</v>
      </c>
      <c r="O80" s="64">
        <v>1.2</v>
      </c>
    </row>
    <row r="81" spans="1:15" ht="22.5" customHeight="1">
      <c r="A81" s="106"/>
      <c r="B81" s="107" t="s">
        <v>98</v>
      </c>
      <c r="C81" s="63">
        <v>72</v>
      </c>
      <c r="D81" s="54">
        <v>7</v>
      </c>
      <c r="E81" s="54">
        <v>0</v>
      </c>
      <c r="F81" s="54">
        <v>0</v>
      </c>
      <c r="G81" s="55">
        <f t="shared" si="2"/>
        <v>79</v>
      </c>
      <c r="H81" s="56"/>
      <c r="I81" s="57"/>
      <c r="J81" s="58" t="s">
        <v>22</v>
      </c>
      <c r="K81" s="59" t="s">
        <v>22</v>
      </c>
      <c r="L81" s="59" t="s">
        <v>22</v>
      </c>
      <c r="M81" s="59" t="s">
        <v>22</v>
      </c>
      <c r="N81" s="60" t="s">
        <v>22</v>
      </c>
      <c r="O81" s="64" t="s">
        <v>22</v>
      </c>
    </row>
    <row r="82" spans="1:15" ht="22.5" customHeight="1">
      <c r="A82" s="106"/>
      <c r="B82" s="107" t="s">
        <v>99</v>
      </c>
      <c r="C82" s="63">
        <v>11</v>
      </c>
      <c r="D82" s="54">
        <v>0</v>
      </c>
      <c r="E82" s="54">
        <v>0</v>
      </c>
      <c r="F82" s="54">
        <v>0</v>
      </c>
      <c r="G82" s="55">
        <f t="shared" si="2"/>
        <v>11</v>
      </c>
      <c r="H82" s="56">
        <v>0</v>
      </c>
      <c r="I82" s="57"/>
      <c r="J82" s="58" t="s">
        <v>22</v>
      </c>
      <c r="K82" s="59" t="s">
        <v>22</v>
      </c>
      <c r="L82" s="59" t="s">
        <v>22</v>
      </c>
      <c r="M82" s="59" t="s">
        <v>22</v>
      </c>
      <c r="N82" s="60" t="s">
        <v>22</v>
      </c>
      <c r="O82" s="64" t="s">
        <v>22</v>
      </c>
    </row>
    <row r="83" spans="1:15" ht="22.5" customHeight="1">
      <c r="A83" s="108"/>
      <c r="B83" s="109" t="s">
        <v>100</v>
      </c>
      <c r="C83" s="63">
        <v>337</v>
      </c>
      <c r="D83" s="54">
        <v>15</v>
      </c>
      <c r="E83" s="54"/>
      <c r="F83" s="54"/>
      <c r="G83" s="55">
        <f t="shared" si="2"/>
        <v>352</v>
      </c>
      <c r="H83" s="56">
        <v>132</v>
      </c>
      <c r="I83" s="57">
        <v>459</v>
      </c>
      <c r="J83" s="58">
        <v>10</v>
      </c>
      <c r="K83" s="59">
        <v>10</v>
      </c>
      <c r="L83" s="59">
        <v>10</v>
      </c>
      <c r="M83" s="59">
        <v>10</v>
      </c>
      <c r="N83" s="60">
        <v>20</v>
      </c>
      <c r="O83" s="64">
        <v>1.2</v>
      </c>
    </row>
    <row r="84" spans="1:15" ht="22.5" customHeight="1">
      <c r="A84" s="62" t="s">
        <v>101</v>
      </c>
      <c r="B84" s="75"/>
      <c r="C84" s="63"/>
      <c r="D84" s="54"/>
      <c r="E84" s="54"/>
      <c r="F84" s="54"/>
      <c r="G84" s="55">
        <f t="shared" si="2"/>
        <v>0</v>
      </c>
      <c r="H84" s="56">
        <v>143</v>
      </c>
      <c r="I84" s="57">
        <v>1064</v>
      </c>
      <c r="J84" s="58">
        <v>10</v>
      </c>
      <c r="K84" s="59">
        <v>10</v>
      </c>
      <c r="L84" s="59">
        <v>10</v>
      </c>
      <c r="M84" s="59">
        <v>10</v>
      </c>
      <c r="N84" s="60">
        <v>50</v>
      </c>
      <c r="O84" s="64">
        <v>1</v>
      </c>
    </row>
    <row r="85" spans="1:15" ht="22.5" customHeight="1">
      <c r="A85" s="110" t="s">
        <v>102</v>
      </c>
      <c r="B85" s="111"/>
      <c r="C85" s="53"/>
      <c r="D85" s="93"/>
      <c r="E85" s="93"/>
      <c r="F85" s="93"/>
      <c r="G85" s="94">
        <f t="shared" si="2"/>
        <v>0</v>
      </c>
      <c r="H85" s="56">
        <v>610</v>
      </c>
      <c r="I85" s="57">
        <v>3294</v>
      </c>
      <c r="J85" s="58">
        <v>10</v>
      </c>
      <c r="K85" s="59" t="s">
        <v>22</v>
      </c>
      <c r="L85" s="59">
        <v>10</v>
      </c>
      <c r="M85" s="59" t="s">
        <v>22</v>
      </c>
      <c r="N85" s="60">
        <v>50</v>
      </c>
      <c r="O85" s="64">
        <v>2</v>
      </c>
    </row>
    <row r="86" spans="1:15" ht="22.5" customHeight="1">
      <c r="A86" s="110" t="s">
        <v>103</v>
      </c>
      <c r="B86" s="111"/>
      <c r="C86" s="53"/>
      <c r="D86" s="93"/>
      <c r="E86" s="93"/>
      <c r="F86" s="93"/>
      <c r="G86" s="94">
        <f>SUM(C86:F86)</f>
        <v>0</v>
      </c>
      <c r="H86" s="56">
        <v>123</v>
      </c>
      <c r="I86" s="57">
        <v>1338</v>
      </c>
      <c r="J86" s="58">
        <v>10</v>
      </c>
      <c r="K86" s="59" t="s">
        <v>22</v>
      </c>
      <c r="L86" s="59">
        <v>10</v>
      </c>
      <c r="M86" s="59" t="s">
        <v>22</v>
      </c>
      <c r="N86" s="60" t="s">
        <v>22</v>
      </c>
      <c r="O86" s="64">
        <v>1</v>
      </c>
    </row>
    <row r="87" spans="1:15" ht="22.5" customHeight="1">
      <c r="A87" s="112" t="s">
        <v>104</v>
      </c>
      <c r="B87" s="113"/>
      <c r="C87" s="63">
        <v>419</v>
      </c>
      <c r="D87" s="54"/>
      <c r="E87" s="54"/>
      <c r="F87" s="54"/>
      <c r="G87" s="55">
        <f t="shared" si="2"/>
        <v>419</v>
      </c>
      <c r="H87" s="56">
        <v>165</v>
      </c>
      <c r="I87" s="57">
        <v>732</v>
      </c>
      <c r="J87" s="58">
        <v>20</v>
      </c>
      <c r="K87" s="59">
        <v>20</v>
      </c>
      <c r="L87" s="59">
        <v>20</v>
      </c>
      <c r="M87" s="59">
        <v>20</v>
      </c>
      <c r="N87" s="60" t="s">
        <v>22</v>
      </c>
      <c r="O87" s="64">
        <v>1</v>
      </c>
    </row>
    <row r="88" spans="1:15" ht="22.5" customHeight="1">
      <c r="A88" s="110" t="s">
        <v>105</v>
      </c>
      <c r="B88" s="111"/>
      <c r="C88" s="63">
        <v>810</v>
      </c>
      <c r="D88" s="54"/>
      <c r="E88" s="54"/>
      <c r="F88" s="54"/>
      <c r="G88" s="55">
        <f t="shared" si="2"/>
        <v>810</v>
      </c>
      <c r="H88" s="56">
        <v>799</v>
      </c>
      <c r="I88" s="57">
        <v>4424</v>
      </c>
      <c r="J88" s="58">
        <v>10</v>
      </c>
      <c r="K88" s="59">
        <v>10</v>
      </c>
      <c r="L88" s="59">
        <v>10</v>
      </c>
      <c r="M88" s="59">
        <v>10</v>
      </c>
      <c r="N88" s="60">
        <v>50</v>
      </c>
      <c r="O88" s="64">
        <v>4</v>
      </c>
    </row>
    <row r="89" spans="1:15" ht="22.5" customHeight="1">
      <c r="A89" s="110" t="s">
        <v>106</v>
      </c>
      <c r="B89" s="111"/>
      <c r="C89" s="63"/>
      <c r="D89" s="54"/>
      <c r="E89" s="54"/>
      <c r="F89" s="54"/>
      <c r="G89" s="55">
        <f t="shared" si="2"/>
        <v>0</v>
      </c>
      <c r="H89" s="56"/>
      <c r="I89" s="57">
        <v>5968</v>
      </c>
      <c r="J89" s="58">
        <v>10</v>
      </c>
      <c r="K89" s="59">
        <v>10</v>
      </c>
      <c r="L89" s="59">
        <v>10</v>
      </c>
      <c r="M89" s="59">
        <v>10</v>
      </c>
      <c r="N89" s="60">
        <v>50</v>
      </c>
      <c r="O89" s="64">
        <v>2</v>
      </c>
    </row>
    <row r="90" spans="1:15" ht="22.5" customHeight="1">
      <c r="A90" s="103" t="s">
        <v>107</v>
      </c>
      <c r="B90" s="114"/>
      <c r="C90" s="63"/>
      <c r="D90" s="54"/>
      <c r="E90" s="54"/>
      <c r="F90" s="54"/>
      <c r="G90" s="55">
        <f t="shared" si="2"/>
        <v>0</v>
      </c>
      <c r="H90" s="56">
        <v>364</v>
      </c>
      <c r="I90" s="57">
        <v>1149</v>
      </c>
      <c r="J90" s="58">
        <v>10</v>
      </c>
      <c r="K90" s="59">
        <v>10</v>
      </c>
      <c r="L90" s="59">
        <v>10</v>
      </c>
      <c r="M90" s="59">
        <v>10</v>
      </c>
      <c r="N90" s="60" t="s">
        <v>22</v>
      </c>
      <c r="O90" s="64">
        <v>1</v>
      </c>
    </row>
    <row r="91" spans="1:15" ht="22.5" customHeight="1">
      <c r="A91" s="103" t="s">
        <v>108</v>
      </c>
      <c r="B91" s="114"/>
      <c r="C91" s="63"/>
      <c r="D91" s="54"/>
      <c r="E91" s="54"/>
      <c r="F91" s="54"/>
      <c r="G91" s="55">
        <f t="shared" si="2"/>
        <v>0</v>
      </c>
      <c r="H91" s="56"/>
      <c r="I91" s="57"/>
      <c r="J91" s="58" t="s">
        <v>22</v>
      </c>
      <c r="K91" s="59" t="s">
        <v>22</v>
      </c>
      <c r="L91" s="59" t="s">
        <v>22</v>
      </c>
      <c r="M91" s="59" t="s">
        <v>22</v>
      </c>
      <c r="N91" s="60" t="s">
        <v>22</v>
      </c>
      <c r="O91" s="64" t="s">
        <v>22</v>
      </c>
    </row>
    <row r="92" spans="1:15" ht="22.5" customHeight="1">
      <c r="A92" s="110" t="s">
        <v>109</v>
      </c>
      <c r="B92" s="111"/>
      <c r="C92" s="63">
        <v>35</v>
      </c>
      <c r="D92" s="54">
        <v>3</v>
      </c>
      <c r="E92" s="54"/>
      <c r="F92" s="54"/>
      <c r="G92" s="55">
        <f t="shared" si="2"/>
        <v>38</v>
      </c>
      <c r="H92" s="56">
        <v>128</v>
      </c>
      <c r="I92" s="57">
        <v>372</v>
      </c>
      <c r="J92" s="58">
        <v>10</v>
      </c>
      <c r="K92" s="59">
        <v>10</v>
      </c>
      <c r="L92" s="59">
        <v>10</v>
      </c>
      <c r="M92" s="59">
        <v>10</v>
      </c>
      <c r="N92" s="60"/>
      <c r="O92" s="64">
        <v>1</v>
      </c>
    </row>
    <row r="93" spans="1:15" ht="22.5" customHeight="1">
      <c r="A93" s="110" t="s">
        <v>110</v>
      </c>
      <c r="B93" s="111"/>
      <c r="C93" s="63">
        <v>80</v>
      </c>
      <c r="D93" s="54">
        <v>5</v>
      </c>
      <c r="E93" s="54"/>
      <c r="F93" s="54"/>
      <c r="G93" s="55">
        <f t="shared" si="2"/>
        <v>85</v>
      </c>
      <c r="H93" s="56">
        <v>44</v>
      </c>
      <c r="I93" s="57">
        <v>96</v>
      </c>
      <c r="J93" s="58">
        <v>25</v>
      </c>
      <c r="K93" s="59">
        <v>25</v>
      </c>
      <c r="L93" s="59">
        <v>25</v>
      </c>
      <c r="M93" s="59">
        <v>25</v>
      </c>
      <c r="N93" s="60">
        <v>500</v>
      </c>
      <c r="O93" s="65">
        <v>1</v>
      </c>
    </row>
    <row r="94" spans="1:15" ht="22.5" customHeight="1">
      <c r="A94" s="110" t="s">
        <v>111</v>
      </c>
      <c r="B94" s="111"/>
      <c r="C94" s="63">
        <v>242</v>
      </c>
      <c r="D94" s="54">
        <v>19</v>
      </c>
      <c r="E94" s="54">
        <v>2</v>
      </c>
      <c r="F94" s="54"/>
      <c r="G94" s="55">
        <f t="shared" si="2"/>
        <v>263</v>
      </c>
      <c r="H94" s="56">
        <v>229</v>
      </c>
      <c r="I94" s="57">
        <v>811</v>
      </c>
      <c r="J94" s="58">
        <v>0</v>
      </c>
      <c r="K94" s="59">
        <v>0</v>
      </c>
      <c r="L94" s="59">
        <v>0</v>
      </c>
      <c r="M94" s="59">
        <v>0</v>
      </c>
      <c r="N94" s="60">
        <v>0</v>
      </c>
      <c r="O94" s="65">
        <v>1</v>
      </c>
    </row>
    <row r="95" spans="1:15" ht="22.5" customHeight="1">
      <c r="A95" s="110" t="s">
        <v>112</v>
      </c>
      <c r="B95" s="111"/>
      <c r="C95" s="63">
        <v>93</v>
      </c>
      <c r="D95" s="54">
        <v>3</v>
      </c>
      <c r="E95" s="54">
        <v>2</v>
      </c>
      <c r="F95" s="54">
        <v>6</v>
      </c>
      <c r="G95" s="55">
        <f t="shared" si="2"/>
        <v>104</v>
      </c>
      <c r="H95" s="56">
        <v>117</v>
      </c>
      <c r="I95" s="57">
        <v>1122</v>
      </c>
      <c r="J95" s="58">
        <v>10</v>
      </c>
      <c r="K95" s="59">
        <v>10</v>
      </c>
      <c r="L95" s="59">
        <v>10</v>
      </c>
      <c r="M95" s="59">
        <v>10</v>
      </c>
      <c r="N95" s="60">
        <v>30</v>
      </c>
      <c r="O95" s="64">
        <v>1</v>
      </c>
    </row>
    <row r="96" spans="1:15" ht="22.5" customHeight="1">
      <c r="A96" s="110" t="s">
        <v>113</v>
      </c>
      <c r="B96" s="111"/>
      <c r="C96" s="63"/>
      <c r="D96" s="54"/>
      <c r="E96" s="54"/>
      <c r="F96" s="54"/>
      <c r="G96" s="55">
        <f t="shared" si="2"/>
        <v>0</v>
      </c>
      <c r="H96" s="56">
        <v>8</v>
      </c>
      <c r="I96" s="57">
        <v>22</v>
      </c>
      <c r="J96" s="58">
        <v>30</v>
      </c>
      <c r="K96" s="59">
        <v>30</v>
      </c>
      <c r="L96" s="59">
        <v>20</v>
      </c>
      <c r="M96" s="59">
        <v>20</v>
      </c>
      <c r="N96" s="60" t="s">
        <v>22</v>
      </c>
      <c r="O96" s="64">
        <v>1</v>
      </c>
    </row>
    <row r="97" spans="1:16" ht="22.5" customHeight="1">
      <c r="A97" s="110" t="s">
        <v>114</v>
      </c>
      <c r="B97" s="111"/>
      <c r="C97" s="63">
        <v>123</v>
      </c>
      <c r="D97" s="54">
        <v>7</v>
      </c>
      <c r="E97" s="54">
        <v>1</v>
      </c>
      <c r="F97" s="54">
        <v>0</v>
      </c>
      <c r="G97" s="55">
        <f t="shared" si="2"/>
        <v>131</v>
      </c>
      <c r="H97" s="56">
        <v>66</v>
      </c>
      <c r="I97" s="57">
        <v>385</v>
      </c>
      <c r="J97" s="58">
        <v>10</v>
      </c>
      <c r="K97" s="59">
        <v>10</v>
      </c>
      <c r="L97" s="59">
        <v>10</v>
      </c>
      <c r="M97" s="59">
        <v>10</v>
      </c>
      <c r="N97" s="60" t="s">
        <v>22</v>
      </c>
      <c r="O97" s="64" t="s">
        <v>22</v>
      </c>
    </row>
    <row r="98" spans="1:16" ht="22.5" customHeight="1">
      <c r="A98" s="110" t="s">
        <v>115</v>
      </c>
      <c r="B98" s="111"/>
      <c r="C98" s="63">
        <v>80</v>
      </c>
      <c r="D98" s="54">
        <v>14</v>
      </c>
      <c r="E98" s="54">
        <v>0</v>
      </c>
      <c r="F98" s="54">
        <v>0</v>
      </c>
      <c r="G98" s="55">
        <f t="shared" si="2"/>
        <v>94</v>
      </c>
      <c r="H98" s="56">
        <v>90</v>
      </c>
      <c r="I98" s="57">
        <v>446</v>
      </c>
      <c r="J98" s="58">
        <v>10</v>
      </c>
      <c r="K98" s="59">
        <v>10</v>
      </c>
      <c r="L98" s="59">
        <v>10</v>
      </c>
      <c r="M98" s="59">
        <v>10</v>
      </c>
      <c r="N98" s="60">
        <v>50</v>
      </c>
      <c r="O98" s="65">
        <v>1</v>
      </c>
    </row>
    <row r="99" spans="1:16" ht="22.5" customHeight="1">
      <c r="A99" s="110" t="s">
        <v>116</v>
      </c>
      <c r="B99" s="111"/>
      <c r="C99" s="63">
        <v>20</v>
      </c>
      <c r="D99" s="54">
        <v>8</v>
      </c>
      <c r="E99" s="54">
        <v>0</v>
      </c>
      <c r="F99" s="54">
        <v>0</v>
      </c>
      <c r="G99" s="55">
        <f t="shared" si="2"/>
        <v>28</v>
      </c>
      <c r="H99" s="56">
        <v>316</v>
      </c>
      <c r="I99" s="57">
        <v>4802</v>
      </c>
      <c r="J99" s="58">
        <v>10</v>
      </c>
      <c r="K99" s="59">
        <v>10</v>
      </c>
      <c r="L99" s="59">
        <v>10</v>
      </c>
      <c r="M99" s="59">
        <v>10</v>
      </c>
      <c r="N99" s="60">
        <v>80</v>
      </c>
      <c r="O99" s="65">
        <v>1</v>
      </c>
    </row>
    <row r="100" spans="1:16" ht="22.5" customHeight="1">
      <c r="A100" s="110" t="s">
        <v>117</v>
      </c>
      <c r="B100" s="115"/>
      <c r="C100" s="63"/>
      <c r="D100" s="54"/>
      <c r="E100" s="54"/>
      <c r="F100" s="54"/>
      <c r="G100" s="55">
        <f t="shared" si="2"/>
        <v>0</v>
      </c>
      <c r="H100" s="56">
        <v>58</v>
      </c>
      <c r="I100" s="57">
        <v>333</v>
      </c>
      <c r="J100" s="95">
        <v>10</v>
      </c>
      <c r="K100" s="59" t="s">
        <v>22</v>
      </c>
      <c r="L100" s="59">
        <v>10</v>
      </c>
      <c r="M100" s="59" t="s">
        <v>22</v>
      </c>
      <c r="N100" s="60" t="s">
        <v>22</v>
      </c>
      <c r="O100" s="65">
        <v>1</v>
      </c>
    </row>
    <row r="101" spans="1:16" ht="22.5" customHeight="1">
      <c r="A101" s="110" t="s">
        <v>118</v>
      </c>
      <c r="B101" s="111"/>
      <c r="C101" s="63"/>
      <c r="D101" s="54"/>
      <c r="E101" s="54"/>
      <c r="F101" s="54"/>
      <c r="G101" s="55">
        <f t="shared" si="2"/>
        <v>0</v>
      </c>
      <c r="H101" s="98">
        <v>9</v>
      </c>
      <c r="I101" s="57">
        <v>35</v>
      </c>
      <c r="J101" s="58">
        <v>20</v>
      </c>
      <c r="K101" s="59">
        <v>20</v>
      </c>
      <c r="L101" s="59">
        <v>20</v>
      </c>
      <c r="M101" s="59">
        <v>20</v>
      </c>
      <c r="N101" s="116">
        <v>150</v>
      </c>
      <c r="O101" s="65">
        <v>1</v>
      </c>
      <c r="P101" s="117"/>
    </row>
    <row r="102" spans="1:16" ht="22.5" customHeight="1">
      <c r="A102" s="110" t="s">
        <v>119</v>
      </c>
      <c r="B102" s="111"/>
      <c r="C102" s="63">
        <v>11</v>
      </c>
      <c r="D102" s="54">
        <v>3</v>
      </c>
      <c r="E102" s="54"/>
      <c r="F102" s="54"/>
      <c r="G102" s="55">
        <f t="shared" si="2"/>
        <v>14</v>
      </c>
      <c r="H102" s="56">
        <v>14</v>
      </c>
      <c r="I102" s="57">
        <v>67</v>
      </c>
      <c r="J102" s="58" t="s">
        <v>22</v>
      </c>
      <c r="K102" s="59" t="s">
        <v>22</v>
      </c>
      <c r="L102" s="59">
        <v>20</v>
      </c>
      <c r="M102" s="59" t="s">
        <v>22</v>
      </c>
      <c r="N102" s="60">
        <v>35</v>
      </c>
      <c r="O102" s="65">
        <v>1</v>
      </c>
    </row>
    <row r="103" spans="1:16" ht="22.5" customHeight="1">
      <c r="A103" s="110" t="s">
        <v>120</v>
      </c>
      <c r="B103" s="111"/>
      <c r="C103" s="63">
        <v>2</v>
      </c>
      <c r="D103" s="54"/>
      <c r="E103" s="54"/>
      <c r="F103" s="54"/>
      <c r="G103" s="55">
        <f t="shared" si="2"/>
        <v>2</v>
      </c>
      <c r="H103" s="56">
        <v>16</v>
      </c>
      <c r="I103" s="57">
        <v>23</v>
      </c>
      <c r="J103" s="58">
        <v>10</v>
      </c>
      <c r="K103" s="59">
        <v>10</v>
      </c>
      <c r="L103" s="59">
        <v>10</v>
      </c>
      <c r="M103" s="59">
        <v>10</v>
      </c>
      <c r="N103" s="60">
        <v>40</v>
      </c>
      <c r="O103" s="65">
        <v>1</v>
      </c>
    </row>
    <row r="104" spans="1:16" ht="22.5" customHeight="1">
      <c r="A104" s="118" t="s">
        <v>121</v>
      </c>
      <c r="B104" s="104"/>
      <c r="C104" s="63">
        <v>9</v>
      </c>
      <c r="D104" s="54"/>
      <c r="E104" s="54"/>
      <c r="F104" s="54"/>
      <c r="G104" s="55">
        <f t="shared" si="2"/>
        <v>9</v>
      </c>
      <c r="H104" s="56">
        <v>55</v>
      </c>
      <c r="I104" s="57">
        <v>143</v>
      </c>
      <c r="J104" s="58">
        <v>10</v>
      </c>
      <c r="K104" s="59">
        <v>10</v>
      </c>
      <c r="L104" s="59">
        <v>10</v>
      </c>
      <c r="M104" s="59">
        <v>10</v>
      </c>
      <c r="N104" s="60">
        <v>100</v>
      </c>
      <c r="O104" s="65">
        <v>1</v>
      </c>
    </row>
    <row r="105" spans="1:16" ht="22.5" customHeight="1">
      <c r="A105" s="118" t="s">
        <v>122</v>
      </c>
      <c r="B105" s="104"/>
      <c r="C105" s="63">
        <v>0</v>
      </c>
      <c r="D105" s="54">
        <v>0</v>
      </c>
      <c r="E105" s="54">
        <v>3</v>
      </c>
      <c r="F105" s="54">
        <v>0</v>
      </c>
      <c r="G105" s="55">
        <f t="shared" si="2"/>
        <v>3</v>
      </c>
      <c r="H105" s="56">
        <v>134</v>
      </c>
      <c r="I105" s="57">
        <v>539</v>
      </c>
      <c r="J105" s="58">
        <v>20</v>
      </c>
      <c r="K105" s="59">
        <v>20</v>
      </c>
      <c r="L105" s="59">
        <v>20</v>
      </c>
      <c r="M105" s="59">
        <v>20</v>
      </c>
      <c r="N105" s="60">
        <v>50</v>
      </c>
      <c r="O105" s="65">
        <v>1</v>
      </c>
    </row>
    <row r="106" spans="1:16" ht="22.5" customHeight="1">
      <c r="A106" s="118" t="s">
        <v>123</v>
      </c>
      <c r="B106" s="104"/>
      <c r="C106" s="63">
        <v>144</v>
      </c>
      <c r="D106" s="54"/>
      <c r="E106" s="54"/>
      <c r="F106" s="54"/>
      <c r="G106" s="55">
        <f t="shared" si="2"/>
        <v>144</v>
      </c>
      <c r="H106" s="56">
        <v>138</v>
      </c>
      <c r="I106" s="57">
        <v>479</v>
      </c>
      <c r="J106" s="58">
        <v>10</v>
      </c>
      <c r="K106" s="59">
        <v>10</v>
      </c>
      <c r="L106" s="59">
        <v>10</v>
      </c>
      <c r="M106" s="59">
        <v>10</v>
      </c>
      <c r="N106" s="60">
        <v>20</v>
      </c>
      <c r="O106" s="65">
        <v>1</v>
      </c>
    </row>
    <row r="107" spans="1:16" ht="22.5" customHeight="1">
      <c r="A107" s="118" t="s">
        <v>124</v>
      </c>
      <c r="B107" s="104"/>
      <c r="C107" s="63">
        <v>423</v>
      </c>
      <c r="D107" s="54">
        <v>23</v>
      </c>
      <c r="E107" s="54">
        <v>0</v>
      </c>
      <c r="F107" s="54">
        <v>0</v>
      </c>
      <c r="G107" s="55">
        <f t="shared" si="2"/>
        <v>446</v>
      </c>
      <c r="H107" s="56">
        <v>89</v>
      </c>
      <c r="I107" s="57">
        <v>381</v>
      </c>
      <c r="J107" s="58">
        <v>10</v>
      </c>
      <c r="K107" s="59">
        <v>10</v>
      </c>
      <c r="L107" s="59">
        <v>10</v>
      </c>
      <c r="M107" s="59">
        <v>10</v>
      </c>
      <c r="N107" s="60">
        <v>100</v>
      </c>
      <c r="O107" s="65">
        <v>1</v>
      </c>
    </row>
    <row r="108" spans="1:16" ht="22.5" customHeight="1">
      <c r="A108" s="118" t="s">
        <v>125</v>
      </c>
      <c r="B108" s="104"/>
      <c r="C108" s="63">
        <v>35</v>
      </c>
      <c r="D108" s="54">
        <v>3</v>
      </c>
      <c r="E108" s="54">
        <v>1</v>
      </c>
      <c r="F108" s="54">
        <v>0</v>
      </c>
      <c r="G108" s="55">
        <f t="shared" si="2"/>
        <v>39</v>
      </c>
      <c r="H108" s="56">
        <v>102</v>
      </c>
      <c r="I108" s="57">
        <v>470</v>
      </c>
      <c r="J108" s="58" t="s">
        <v>126</v>
      </c>
      <c r="K108" s="59" t="s">
        <v>126</v>
      </c>
      <c r="L108" s="59" t="s">
        <v>126</v>
      </c>
      <c r="M108" s="59" t="s">
        <v>126</v>
      </c>
      <c r="N108" s="60" t="s">
        <v>127</v>
      </c>
      <c r="O108" s="65">
        <v>1</v>
      </c>
    </row>
    <row r="109" spans="1:16" ht="22.5" customHeight="1">
      <c r="A109" s="51" t="s">
        <v>128</v>
      </c>
      <c r="B109" s="76"/>
      <c r="C109" s="63"/>
      <c r="D109" s="54"/>
      <c r="E109" s="54"/>
      <c r="F109" s="54"/>
      <c r="G109" s="55"/>
      <c r="H109" s="56"/>
      <c r="I109" s="57"/>
      <c r="J109" s="58">
        <v>30</v>
      </c>
      <c r="K109" s="59">
        <v>30</v>
      </c>
      <c r="L109" s="59">
        <v>30</v>
      </c>
      <c r="M109" s="59">
        <v>30</v>
      </c>
      <c r="N109" s="60"/>
      <c r="O109" s="65">
        <v>1</v>
      </c>
    </row>
    <row r="110" spans="1:16" ht="22.5" customHeight="1">
      <c r="A110" s="118" t="s">
        <v>129</v>
      </c>
      <c r="B110" s="104"/>
      <c r="C110" s="63"/>
      <c r="D110" s="54"/>
      <c r="E110" s="54"/>
      <c r="F110" s="54"/>
      <c r="G110" s="55">
        <f t="shared" si="2"/>
        <v>0</v>
      </c>
      <c r="H110" s="56"/>
      <c r="I110" s="57"/>
      <c r="J110" s="58" t="s">
        <v>22</v>
      </c>
      <c r="K110" s="59" t="s">
        <v>22</v>
      </c>
      <c r="L110" s="59" t="s">
        <v>22</v>
      </c>
      <c r="M110" s="59" t="s">
        <v>22</v>
      </c>
      <c r="N110" s="60" t="s">
        <v>22</v>
      </c>
      <c r="O110" s="64" t="s">
        <v>22</v>
      </c>
    </row>
    <row r="111" spans="1:16" ht="22.5" customHeight="1">
      <c r="A111" s="118" t="s">
        <v>130</v>
      </c>
      <c r="B111" s="104"/>
      <c r="C111" s="63">
        <v>52</v>
      </c>
      <c r="D111" s="54">
        <v>1</v>
      </c>
      <c r="E111" s="54">
        <v>1</v>
      </c>
      <c r="F111" s="54">
        <v>0</v>
      </c>
      <c r="G111" s="55">
        <f t="shared" si="2"/>
        <v>54</v>
      </c>
      <c r="H111" s="56">
        <v>129</v>
      </c>
      <c r="I111" s="57">
        <v>850</v>
      </c>
      <c r="J111" s="58">
        <v>10</v>
      </c>
      <c r="K111" s="59">
        <v>10</v>
      </c>
      <c r="L111" s="59">
        <v>10</v>
      </c>
      <c r="M111" s="59">
        <v>10</v>
      </c>
      <c r="N111" s="60">
        <v>50</v>
      </c>
      <c r="O111" s="65">
        <v>1</v>
      </c>
    </row>
    <row r="112" spans="1:16" ht="22.5" customHeight="1">
      <c r="A112" s="118" t="s">
        <v>131</v>
      </c>
      <c r="B112" s="104"/>
      <c r="C112" s="53"/>
      <c r="D112" s="54"/>
      <c r="E112" s="54"/>
      <c r="F112" s="54"/>
      <c r="G112" s="55">
        <f t="shared" si="2"/>
        <v>0</v>
      </c>
      <c r="H112" s="56"/>
      <c r="I112" s="57"/>
      <c r="J112" s="58">
        <v>25</v>
      </c>
      <c r="K112" s="59">
        <v>25</v>
      </c>
      <c r="L112" s="59">
        <v>25</v>
      </c>
      <c r="M112" s="59">
        <v>25</v>
      </c>
      <c r="N112" s="60">
        <v>105</v>
      </c>
      <c r="O112" s="65">
        <v>1</v>
      </c>
    </row>
    <row r="113" spans="1:15" ht="22.5" customHeight="1">
      <c r="A113" s="110" t="s">
        <v>132</v>
      </c>
      <c r="B113" s="111"/>
      <c r="C113" s="63">
        <v>58</v>
      </c>
      <c r="D113" s="54">
        <v>15</v>
      </c>
      <c r="E113" s="54">
        <v>13</v>
      </c>
      <c r="F113" s="54">
        <v>0</v>
      </c>
      <c r="G113" s="55">
        <f t="shared" si="2"/>
        <v>86</v>
      </c>
      <c r="H113" s="56">
        <v>47</v>
      </c>
      <c r="I113" s="57">
        <v>184</v>
      </c>
      <c r="J113" s="58">
        <v>74</v>
      </c>
      <c r="K113" s="59">
        <v>45</v>
      </c>
      <c r="L113" s="59">
        <v>61</v>
      </c>
      <c r="M113" s="59">
        <v>1</v>
      </c>
      <c r="N113" s="60">
        <v>8</v>
      </c>
      <c r="O113" s="65">
        <v>1</v>
      </c>
    </row>
    <row r="114" spans="1:15" ht="22.5" customHeight="1">
      <c r="A114" s="62" t="s">
        <v>133</v>
      </c>
      <c r="B114" s="75"/>
      <c r="C114" s="63">
        <v>954</v>
      </c>
      <c r="D114" s="54">
        <v>25</v>
      </c>
      <c r="E114" s="54">
        <v>0</v>
      </c>
      <c r="F114" s="54">
        <v>0</v>
      </c>
      <c r="G114" s="55">
        <f t="shared" si="2"/>
        <v>979</v>
      </c>
      <c r="H114" s="56">
        <v>27</v>
      </c>
      <c r="I114" s="57">
        <v>166</v>
      </c>
      <c r="J114" s="58">
        <v>20</v>
      </c>
      <c r="K114" s="59">
        <v>20</v>
      </c>
      <c r="L114" s="59">
        <v>20</v>
      </c>
      <c r="M114" s="59">
        <v>20</v>
      </c>
      <c r="N114" s="119">
        <v>100</v>
      </c>
      <c r="O114" s="65">
        <v>1</v>
      </c>
    </row>
    <row r="115" spans="1:15" ht="22.5" customHeight="1">
      <c r="A115" s="62" t="s">
        <v>134</v>
      </c>
      <c r="B115" s="75"/>
      <c r="C115" s="63"/>
      <c r="D115" s="54"/>
      <c r="E115" s="54"/>
      <c r="F115" s="54"/>
      <c r="G115" s="55">
        <f t="shared" si="2"/>
        <v>0</v>
      </c>
      <c r="H115" s="56"/>
      <c r="I115" s="57"/>
      <c r="J115" s="58" t="s">
        <v>22</v>
      </c>
      <c r="K115" s="59" t="s">
        <v>22</v>
      </c>
      <c r="L115" s="59" t="s">
        <v>22</v>
      </c>
      <c r="M115" s="59" t="s">
        <v>22</v>
      </c>
      <c r="N115" s="119" t="s">
        <v>22</v>
      </c>
      <c r="O115" s="65">
        <v>1</v>
      </c>
    </row>
    <row r="116" spans="1:15" ht="22.5" customHeight="1">
      <c r="A116" s="118" t="s">
        <v>135</v>
      </c>
      <c r="B116" s="104"/>
      <c r="C116" s="63">
        <v>197</v>
      </c>
      <c r="D116" s="54">
        <v>0</v>
      </c>
      <c r="E116" s="54">
        <v>0</v>
      </c>
      <c r="F116" s="54">
        <v>0</v>
      </c>
      <c r="G116" s="55">
        <f t="shared" si="2"/>
        <v>197</v>
      </c>
      <c r="H116" s="56">
        <v>10</v>
      </c>
      <c r="I116" s="57">
        <v>326</v>
      </c>
      <c r="J116" s="58">
        <v>15</v>
      </c>
      <c r="K116" s="59">
        <v>15</v>
      </c>
      <c r="L116" s="59">
        <v>15</v>
      </c>
      <c r="M116" s="59">
        <v>15</v>
      </c>
      <c r="N116" s="60">
        <v>55</v>
      </c>
      <c r="O116" s="65">
        <v>1</v>
      </c>
    </row>
    <row r="117" spans="1:15" ht="22.5" customHeight="1">
      <c r="A117" s="118" t="s">
        <v>136</v>
      </c>
      <c r="B117" s="104"/>
      <c r="C117" s="63">
        <v>4</v>
      </c>
      <c r="D117" s="54"/>
      <c r="E117" s="54">
        <v>1</v>
      </c>
      <c r="F117" s="54"/>
      <c r="G117" s="55">
        <f t="shared" si="2"/>
        <v>5</v>
      </c>
      <c r="H117" s="56">
        <v>1</v>
      </c>
      <c r="I117" s="57">
        <v>14</v>
      </c>
      <c r="J117" s="58">
        <v>20</v>
      </c>
      <c r="K117" s="59">
        <v>20</v>
      </c>
      <c r="L117" s="59">
        <v>20</v>
      </c>
      <c r="M117" s="59">
        <v>20</v>
      </c>
      <c r="N117" s="60" t="s">
        <v>22</v>
      </c>
      <c r="O117" s="65">
        <v>1</v>
      </c>
    </row>
    <row r="118" spans="1:15" ht="22.5" customHeight="1">
      <c r="A118" s="118" t="s">
        <v>137</v>
      </c>
      <c r="B118" s="104"/>
      <c r="C118" s="63">
        <v>653</v>
      </c>
      <c r="D118" s="54">
        <v>16</v>
      </c>
      <c r="E118" s="54"/>
      <c r="F118" s="54"/>
      <c r="G118" s="55">
        <f t="shared" si="2"/>
        <v>669</v>
      </c>
      <c r="H118" s="56">
        <v>91</v>
      </c>
      <c r="I118" s="57">
        <v>497</v>
      </c>
      <c r="J118" s="58">
        <v>10</v>
      </c>
      <c r="K118" s="59">
        <v>10</v>
      </c>
      <c r="L118" s="59">
        <v>10</v>
      </c>
      <c r="M118" s="59">
        <v>10</v>
      </c>
      <c r="N118" s="60">
        <v>80</v>
      </c>
      <c r="O118" s="64">
        <v>1</v>
      </c>
    </row>
    <row r="119" spans="1:15" ht="22.5" customHeight="1">
      <c r="A119" s="118" t="s">
        <v>138</v>
      </c>
      <c r="B119" s="104"/>
      <c r="C119" s="63">
        <v>676</v>
      </c>
      <c r="D119" s="54">
        <v>224</v>
      </c>
      <c r="E119" s="54">
        <v>0</v>
      </c>
      <c r="F119" s="54">
        <v>18</v>
      </c>
      <c r="G119" s="55">
        <f t="shared" si="2"/>
        <v>918</v>
      </c>
      <c r="H119" s="56">
        <v>77</v>
      </c>
      <c r="I119" s="57">
        <v>416</v>
      </c>
      <c r="J119" s="58">
        <v>20</v>
      </c>
      <c r="K119" s="59">
        <v>20</v>
      </c>
      <c r="L119" s="59">
        <v>20</v>
      </c>
      <c r="M119" s="59">
        <v>20</v>
      </c>
      <c r="N119" s="120" t="s">
        <v>139</v>
      </c>
      <c r="O119" s="64">
        <v>1</v>
      </c>
    </row>
    <row r="120" spans="1:15" ht="22.5" customHeight="1">
      <c r="A120" s="118" t="s">
        <v>140</v>
      </c>
      <c r="B120" s="104"/>
      <c r="C120" s="63">
        <v>48</v>
      </c>
      <c r="D120" s="54">
        <v>3</v>
      </c>
      <c r="E120" s="54">
        <v>0</v>
      </c>
      <c r="F120" s="54">
        <v>1</v>
      </c>
      <c r="G120" s="55">
        <f t="shared" si="2"/>
        <v>52</v>
      </c>
      <c r="H120" s="56">
        <v>15</v>
      </c>
      <c r="I120" s="57">
        <v>139</v>
      </c>
      <c r="J120" s="58">
        <v>10</v>
      </c>
      <c r="K120" s="59">
        <v>10</v>
      </c>
      <c r="L120" s="59">
        <v>10</v>
      </c>
      <c r="M120" s="59">
        <v>10</v>
      </c>
      <c r="N120" s="121" t="s">
        <v>141</v>
      </c>
      <c r="O120" s="65">
        <v>1</v>
      </c>
    </row>
    <row r="121" spans="1:15" ht="22.5" customHeight="1" thickBot="1">
      <c r="A121" s="122" t="s">
        <v>142</v>
      </c>
      <c r="B121" s="123"/>
      <c r="C121" s="124">
        <v>28</v>
      </c>
      <c r="D121" s="125"/>
      <c r="E121" s="125"/>
      <c r="F121" s="125"/>
      <c r="G121" s="126">
        <f t="shared" si="2"/>
        <v>28</v>
      </c>
      <c r="H121" s="127">
        <v>152</v>
      </c>
      <c r="I121" s="128">
        <v>2493</v>
      </c>
      <c r="J121" s="129">
        <v>10</v>
      </c>
      <c r="K121" s="130">
        <v>10</v>
      </c>
      <c r="L121" s="130">
        <v>10</v>
      </c>
      <c r="M121" s="130">
        <v>10</v>
      </c>
      <c r="N121" s="131">
        <v>50</v>
      </c>
      <c r="O121" s="132">
        <v>1</v>
      </c>
    </row>
    <row r="122" spans="1:15" ht="22.5" customHeight="1" thickTop="1">
      <c r="A122" s="133" t="s">
        <v>143</v>
      </c>
      <c r="B122" s="134"/>
      <c r="C122" s="135">
        <f>SUM(C7:C121)</f>
        <v>67136</v>
      </c>
      <c r="D122" s="136">
        <f>SUM(D7:D121)</f>
        <v>8899</v>
      </c>
      <c r="E122" s="136">
        <f>SUM(E7:E121)</f>
        <v>985</v>
      </c>
      <c r="F122" s="136">
        <f>SUM(F7:F121)</f>
        <v>461</v>
      </c>
      <c r="G122" s="137">
        <f t="shared" si="2"/>
        <v>77481</v>
      </c>
      <c r="H122" s="138">
        <f>SUM(H7:H121)</f>
        <v>33261</v>
      </c>
      <c r="I122" s="139">
        <f>SUM(I7:I121)</f>
        <v>293997</v>
      </c>
      <c r="J122" s="140"/>
      <c r="K122" s="141"/>
      <c r="L122" s="141"/>
      <c r="M122" s="141"/>
      <c r="N122" s="142"/>
      <c r="O122" s="142"/>
    </row>
    <row r="123" spans="1:15">
      <c r="N123" s="143"/>
      <c r="O123" s="144"/>
    </row>
    <row r="124" spans="1:15">
      <c r="A124" s="145" t="s">
        <v>144</v>
      </c>
      <c r="N124" s="143"/>
      <c r="O124" s="144"/>
    </row>
    <row r="125" spans="1:15">
      <c r="N125" s="144"/>
      <c r="O125" s="144"/>
    </row>
  </sheetData>
  <mergeCells count="82"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77:B77"/>
    <mergeCell ref="A78:B78"/>
    <mergeCell ref="A79:B79"/>
    <mergeCell ref="A84:B84"/>
    <mergeCell ref="A85:B85"/>
    <mergeCell ref="A86:B86"/>
    <mergeCell ref="A61:B61"/>
    <mergeCell ref="A70:B70"/>
    <mergeCell ref="A72:B72"/>
    <mergeCell ref="A73:B73"/>
    <mergeCell ref="A74:B74"/>
    <mergeCell ref="A75:B75"/>
    <mergeCell ref="A50:B50"/>
    <mergeCell ref="A51:B51"/>
    <mergeCell ref="A54:B54"/>
    <mergeCell ref="A58:B58"/>
    <mergeCell ref="A59:B59"/>
    <mergeCell ref="A60:B60"/>
    <mergeCell ref="A43:B43"/>
    <mergeCell ref="A44:B44"/>
    <mergeCell ref="A45:B45"/>
    <mergeCell ref="A47:B47"/>
    <mergeCell ref="A48:B48"/>
    <mergeCell ref="A49:B49"/>
    <mergeCell ref="A21:B21"/>
    <mergeCell ref="A22:B22"/>
    <mergeCell ref="A23:B23"/>
    <mergeCell ref="A24:B24"/>
    <mergeCell ref="A25:B25"/>
    <mergeCell ref="A26:B26"/>
    <mergeCell ref="J4:N4"/>
    <mergeCell ref="O4:O6"/>
    <mergeCell ref="A7:B7"/>
    <mergeCell ref="A8:B8"/>
    <mergeCell ref="A9:B9"/>
    <mergeCell ref="A10:B10"/>
    <mergeCell ref="A3:B6"/>
    <mergeCell ref="C3:G3"/>
    <mergeCell ref="H3:N3"/>
    <mergeCell ref="C4:C5"/>
    <mergeCell ref="D4:D5"/>
    <mergeCell ref="E4:E5"/>
    <mergeCell ref="F4:F5"/>
    <mergeCell ref="G4:G5"/>
    <mergeCell ref="H4:H5"/>
    <mergeCell ref="I4:I5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firstPageNumber="25" orientation="portrait" useFirstPageNumber="1" r:id="rId1"/>
  <headerFooter>
    <oddHeader>&amp;C平成27年度長野県公共図書館概況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7－１調査相談・複写</vt:lpstr>
      <vt:lpstr>'7－１調査相談・複写'!Print_Area</vt:lpstr>
      <vt:lpstr>'7－１調査相談・複写'!Print_Titles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dcterms:created xsi:type="dcterms:W3CDTF">2015-09-03T08:51:14Z</dcterms:created>
  <dcterms:modified xsi:type="dcterms:W3CDTF">2015-09-03T08:52:45Z</dcterms:modified>
</cp:coreProperties>
</file>