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3奉仕対象人口・施設・児童" sheetId="1" r:id="rId1"/>
  </sheets>
  <definedNames>
    <definedName name="_xlnm.Print_Titles" localSheetId="0">'3奉仕対象人口・施設・児童'!$3:$5</definedName>
  </definedNames>
  <calcPr fullCalcOnLoad="1"/>
</workbook>
</file>

<file path=xl/sharedStrings.xml><?xml version="1.0" encoding="utf-8"?>
<sst xmlns="http://schemas.openxmlformats.org/spreadsheetml/2006/main" count="740" uniqueCount="336">
  <si>
    <t>冊</t>
  </si>
  <si>
    <t>人</t>
  </si>
  <si>
    <t>台</t>
  </si>
  <si>
    <t>上田情報ライブラリー</t>
  </si>
  <si>
    <t>施設
形態</t>
  </si>
  <si>
    <t>児童
サービス</t>
  </si>
  <si>
    <t>移動図書館車</t>
  </si>
  <si>
    <t>児童室</t>
  </si>
  <si>
    <t>児童
カウンター</t>
  </si>
  <si>
    <t>台数</t>
  </si>
  <si>
    <t>巡回場所</t>
  </si>
  <si>
    <t>積載冊数</t>
  </si>
  <si>
    <t>巡回間隔
 日数</t>
  </si>
  <si>
    <t>複合施設名称　　　　　　　　　図書館設置階</t>
  </si>
  <si>
    <t>延　　面　　積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</si>
  <si>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</si>
  <si>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</si>
  <si>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</si>
  <si>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</si>
  <si>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</si>
  <si>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</si>
  <si>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</si>
  <si>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</si>
  <si>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松川村</t>
  </si>
  <si>
    <t>ライブラリー８２</t>
  </si>
  <si>
    <t>波田</t>
  </si>
  <si>
    <t>豊科</t>
  </si>
  <si>
    <t>三郷</t>
  </si>
  <si>
    <t>堀金</t>
  </si>
  <si>
    <t>明科</t>
  </si>
  <si>
    <t>ライブラリー８２</t>
  </si>
  <si>
    <t>１・２　地下１</t>
  </si>
  <si>
    <t>１,2</t>
  </si>
  <si>
    <t>戸倉創造館</t>
  </si>
  <si>
    <t>1,2</t>
  </si>
  <si>
    <t>ＡＹＴマルチメディア　　　センター</t>
  </si>
  <si>
    <t>山形村農業者　　　　　　　トレーニングセンター</t>
  </si>
  <si>
    <t>南牧村農村文化　　　　　情報交流館</t>
  </si>
  <si>
    <t>駒ヶ根市役所　　　　　　　東伊那支所・公民館</t>
  </si>
  <si>
    <t>駒ヶ根市役所　　　　　　　中沢支所・公民館</t>
  </si>
  <si>
    <t>RC地下1階　　　地上3階</t>
  </si>
  <si>
    <t>ＲＣ3階</t>
  </si>
  <si>
    <t>ＲＣ</t>
  </si>
  <si>
    <t>ＲＣ2階</t>
  </si>
  <si>
    <t>ＲＣ</t>
  </si>
  <si>
    <t>ＰＣタイル打込ＲＣ</t>
  </si>
  <si>
    <t>ＲＣ３階</t>
  </si>
  <si>
    <t>ＲＣ2階</t>
  </si>
  <si>
    <t>ＲＣ２階</t>
  </si>
  <si>
    <t xml:space="preserve">ＲＣ  </t>
  </si>
  <si>
    <t>Ｓ造　平屋</t>
  </si>
  <si>
    <t>複合</t>
  </si>
  <si>
    <t>複合</t>
  </si>
  <si>
    <t>600　　　　1600</t>
  </si>
  <si>
    <t>県立長野</t>
  </si>
  <si>
    <t>長野市立長野</t>
  </si>
  <si>
    <t>長野市立南部</t>
  </si>
  <si>
    <t>松川村多目的交流センター　　「すずの音ホール」</t>
  </si>
  <si>
    <t>松本市中央</t>
  </si>
  <si>
    <t>西部</t>
  </si>
  <si>
    <t>南部</t>
  </si>
  <si>
    <t>中山文庫</t>
  </si>
  <si>
    <t>市立岡谷</t>
  </si>
  <si>
    <t>上郷</t>
  </si>
  <si>
    <t>羽場分館</t>
  </si>
  <si>
    <t>丸山分館</t>
  </si>
  <si>
    <t>東野分館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</si>
  <si>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</si>
  <si>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</si>
  <si>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</si>
  <si>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</si>
  <si>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</si>
  <si>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</si>
  <si>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</si>
  <si>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</si>
  <si>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</si>
  <si>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伊賀良分館</t>
  </si>
  <si>
    <t>上村分館</t>
  </si>
  <si>
    <t>南信濃分館</t>
  </si>
  <si>
    <t>市立大町</t>
  </si>
  <si>
    <t>市立飯山</t>
  </si>
  <si>
    <t>茅野市</t>
  </si>
  <si>
    <t>塩尻市立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</si>
  <si>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</si>
  <si>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</si>
  <si>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</si>
  <si>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</si>
  <si>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</si>
  <si>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</si>
  <si>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</si>
  <si>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※2 奉仕対象人口は「毎月人口異動調査」(長野県企画部情報統計課）における平成２４年４月１日現在の値です。</t>
  </si>
  <si>
    <t>上　田　市　立　真　田　</t>
  </si>
  <si>
    <t>千曲市立更埴西</t>
  </si>
  <si>
    <t>楢川分館</t>
  </si>
  <si>
    <t>佐久市中央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</si>
  <si>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</si>
  <si>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</si>
  <si>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</si>
  <si>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</si>
  <si>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</si>
  <si>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</si>
  <si>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安曇野市中央</t>
  </si>
  <si>
    <t>佐久穂町</t>
  </si>
  <si>
    <t>軽井沢町立</t>
  </si>
  <si>
    <t>御代田町立</t>
  </si>
  <si>
    <t>下諏訪町立</t>
  </si>
  <si>
    <t>辰野町立辰野</t>
  </si>
  <si>
    <t>小野図書館</t>
  </si>
  <si>
    <t>高森町立</t>
  </si>
  <si>
    <t>阿南町立</t>
  </si>
  <si>
    <t>池田町</t>
  </si>
  <si>
    <t>坂城町立</t>
  </si>
  <si>
    <t>小布施町立</t>
  </si>
  <si>
    <t>山ノ内町立蟻川</t>
  </si>
  <si>
    <t>南相木村立</t>
  </si>
  <si>
    <t>青木村</t>
  </si>
  <si>
    <t>南箕輪村</t>
  </si>
  <si>
    <t>※1 児童サービス・・・「○」＝有り</t>
  </si>
  <si>
    <t>飯田市立中央</t>
  </si>
  <si>
    <t>サングリモ中込</t>
  </si>
  <si>
    <t>３ 奉仕対象人口・施設・児童サービス</t>
  </si>
  <si>
    <t>独立/複合</t>
  </si>
  <si>
    <t>山本分館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</si>
  <si>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</si>
  <si>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</si>
  <si>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</si>
  <si>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</si>
  <si>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</si>
  <si>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</si>
  <si>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</si>
  <si>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原村</t>
  </si>
  <si>
    <t>階</t>
  </si>
  <si>
    <t>山形村</t>
  </si>
  <si>
    <t>奉仕対象
人口
H24.4.1</t>
  </si>
  <si>
    <t>独立</t>
  </si>
  <si>
    <t>○</t>
  </si>
  <si>
    <t>RC</t>
  </si>
  <si>
    <t>木造</t>
  </si>
  <si>
    <t>あがたの森文化会館</t>
  </si>
  <si>
    <t>松本市西部公民館</t>
  </si>
  <si>
    <t>なんなんひろば</t>
  </si>
  <si>
    <t>松本市寿台公民館</t>
  </si>
  <si>
    <t>松本市本郷支所・公民館</t>
  </si>
  <si>
    <t>松本市島内出張所・公民館</t>
  </si>
  <si>
    <t>松本市波田文化センター</t>
  </si>
  <si>
    <t>上田市立丸子</t>
  </si>
  <si>
    <t>単独</t>
  </si>
  <si>
    <t>複合</t>
  </si>
  <si>
    <t>飯田市羽場公民館</t>
  </si>
  <si>
    <t>飯田市丸山公民館</t>
  </si>
  <si>
    <t>飯田市東野公民館</t>
  </si>
  <si>
    <t>飯田市松尾公民館</t>
  </si>
  <si>
    <t>飯田市下久堅公民館</t>
  </si>
  <si>
    <t>飯田市上久堅公民館</t>
  </si>
  <si>
    <t>飯田市千代公民館</t>
  </si>
  <si>
    <t>飯田市龍江公民館</t>
  </si>
  <si>
    <t>飯田市竜丘公民館</t>
  </si>
  <si>
    <t>飯田市川路公民館</t>
  </si>
  <si>
    <t>飯田市三穂公民館</t>
  </si>
  <si>
    <t>飯田市山本分館</t>
  </si>
  <si>
    <t>飯田市伊賀良学習交流ｾﾝﾀｰ</t>
  </si>
  <si>
    <t>かみっこ交流会館</t>
  </si>
  <si>
    <t>南信濃学習交流ｾﾝﾀｰ</t>
  </si>
  <si>
    <t>ＲＣ</t>
  </si>
  <si>
    <t>伊那市立高遠町文化センター</t>
  </si>
  <si>
    <t>駒ヶ根総合文化センター</t>
  </si>
  <si>
    <t>中野市北部公民館</t>
  </si>
  <si>
    <t>中野市西部公民館</t>
  </si>
  <si>
    <t>県　計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</si>
  <si>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</si>
  <si>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</si>
  <si>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</si>
  <si>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</si>
  <si>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</si>
  <si>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</si>
  <si>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</si>
  <si>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</si>
  <si>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</si>
  <si>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</si>
  <si>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</si>
  <si>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</si>
  <si>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</si>
  <si>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</si>
  <si>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</si>
  <si>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</si>
  <si>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</si>
  <si>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</si>
  <si>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</si>
  <si>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市　計</t>
  </si>
  <si>
    <t>南佐久郡</t>
  </si>
  <si>
    <t>小海町</t>
  </si>
  <si>
    <t>佐久穂町</t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</si>
  <si>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</si>
  <si>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</si>
  <si>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</si>
  <si>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</si>
  <si>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</si>
  <si>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</si>
  <si>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</si>
  <si>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</si>
  <si>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</si>
  <si>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長和町</t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</si>
  <si>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</si>
  <si>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</si>
  <si>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</si>
  <si>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</si>
  <si>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</si>
  <si>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</si>
  <si>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</si>
  <si>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</si>
  <si>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</si>
  <si>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</si>
  <si>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</si>
  <si>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</si>
  <si>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</si>
  <si>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</si>
  <si>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</si>
  <si>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</si>
  <si>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</si>
  <si>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</si>
  <si>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</si>
  <si>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</si>
  <si>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</si>
  <si>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</si>
  <si>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</si>
  <si>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</si>
  <si>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</si>
  <si>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</si>
  <si>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</si>
  <si>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</si>
  <si>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木曽町</t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</si>
  <si>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</si>
  <si>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</si>
  <si>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</si>
  <si>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</si>
  <si>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</si>
  <si>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</si>
  <si>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</si>
  <si>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</si>
  <si>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筑北村</t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</si>
  <si>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</si>
  <si>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</si>
  <si>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</si>
  <si>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</si>
  <si>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</si>
  <si>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</si>
  <si>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</si>
  <si>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</si>
  <si>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</si>
  <si>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</si>
  <si>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</si>
  <si>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</si>
  <si>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</si>
  <si>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</si>
  <si>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</si>
  <si>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</si>
  <si>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飯綱町</t>
  </si>
  <si>
    <t>小川村</t>
  </si>
  <si>
    <t>下水内郡</t>
  </si>
  <si>
    <t>栄村</t>
  </si>
  <si>
    <t>郡　計</t>
  </si>
  <si>
    <t>中野市豊田公民館</t>
  </si>
  <si>
    <t>総合学習センター</t>
  </si>
  <si>
    <t>別棟</t>
  </si>
  <si>
    <t>塩尻市市民交流センター</t>
  </si>
  <si>
    <t>勤労青少年ホーム</t>
  </si>
  <si>
    <t>北小野地区センター</t>
  </si>
  <si>
    <t>片丘多目的研修センター</t>
  </si>
  <si>
    <t>塩尻東地区センター</t>
  </si>
  <si>
    <t>宗賀林業構造改善センター</t>
  </si>
  <si>
    <t>洗馬農村環境改善センター</t>
  </si>
  <si>
    <t>吉田地区センター</t>
  </si>
  <si>
    <t>サングリモ中込</t>
  </si>
  <si>
    <t>佐久市コスモホール</t>
  </si>
  <si>
    <t>併設</t>
  </si>
  <si>
    <t>交流文化館浅科</t>
  </si>
  <si>
    <t>更埴文化会館</t>
  </si>
  <si>
    <t>千曲市立更埴西中学校</t>
  </si>
  <si>
    <t>穂高交流学習センター</t>
  </si>
  <si>
    <t>豊科交流学習センターきぼう</t>
  </si>
  <si>
    <t>三郷公民館</t>
  </si>
  <si>
    <t>安曇野市堀金公民館</t>
  </si>
  <si>
    <t>安曇野市明科子どもと大人の
交流学習施設「ひまわり」</t>
  </si>
  <si>
    <t>佐久穂町生涯学習館（花の郷・茂来館）</t>
  </si>
  <si>
    <t>独立</t>
  </si>
  <si>
    <t>○</t>
  </si>
  <si>
    <t>富士見町コミュニテイプラザ</t>
  </si>
  <si>
    <t>まなびの館エコールみよた</t>
  </si>
  <si>
    <t>飯島町文化館</t>
  </si>
  <si>
    <t>中央公民館・町民体育館</t>
  </si>
  <si>
    <t>高森町中央公民館</t>
  </si>
  <si>
    <t>川上村文化センター</t>
  </si>
  <si>
    <t>南相木村公民館</t>
  </si>
  <si>
    <t>南箕輪村</t>
  </si>
  <si>
    <t>中川文化センター</t>
  </si>
  <si>
    <t>ＲＣ2階建</t>
  </si>
  <si>
    <t>宮田村民会館</t>
  </si>
  <si>
    <t>根羽村老人福祉ｾﾝﾀｰしゃくなげ</t>
  </si>
  <si>
    <t>あしたむらんど下條</t>
  </si>
  <si>
    <t>文化センターなんでも館</t>
  </si>
  <si>
    <t>椋鳩十記念図書館併設</t>
  </si>
  <si>
    <t>白馬村教員住宅</t>
  </si>
  <si>
    <t>保健センター</t>
  </si>
  <si>
    <t>八十二別館</t>
  </si>
  <si>
    <t>あがたの森</t>
  </si>
  <si>
    <t>寿台</t>
  </si>
  <si>
    <t>本郷</t>
  </si>
  <si>
    <t>島内</t>
  </si>
  <si>
    <t>空港</t>
  </si>
  <si>
    <t>上田市立上田</t>
  </si>
  <si>
    <t>上田市立丸子金子</t>
  </si>
  <si>
    <t>鼎</t>
  </si>
  <si>
    <t>諏訪市</t>
  </si>
  <si>
    <t>日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</si>
  <si>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</si>
  <si>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</si>
  <si>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</si>
  <si>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</si>
  <si>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</si>
  <si>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</si>
  <si>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富士見町</t>
  </si>
  <si>
    <t>箕輪町</t>
  </si>
  <si>
    <t>飯島町</t>
  </si>
  <si>
    <t>複合</t>
  </si>
  <si>
    <t>上田駅前ビルパレオ</t>
  </si>
  <si>
    <t>川上村文化センター</t>
  </si>
  <si>
    <t>南牧村</t>
  </si>
  <si>
    <t>中川村</t>
  </si>
  <si>
    <t>白馬村</t>
  </si>
  <si>
    <t>小谷村</t>
  </si>
  <si>
    <t>館名</t>
  </si>
  <si>
    <t>構      造</t>
  </si>
  <si>
    <t>図書収容能力</t>
  </si>
  <si>
    <t>所</t>
  </si>
  <si>
    <t>㎡</t>
  </si>
  <si>
    <t>万冊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</si>
</sst>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6"/>
      <name val="明朝"/>
      <family val="3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Fill="1" applyBorder="1" applyAlignment="1">
      <alignment horizontal="center" vertical="center"/>
    </xf>
    <xf numFmtId="0" fontId="3" fillId="0" borderId="12" xfId="61" applyFont="1" applyFill="1" applyBorder="1" applyAlignment="1">
      <alignment horizontal="center" vertical="center" shrinkToFit="1"/>
    </xf>
    <xf numFmtId="0" fontId="3" fillId="0" borderId="13" xfId="61" applyFont="1" applyFill="1" applyBorder="1">
      <alignment/>
    </xf>
    <xf numFmtId="0" fontId="3" fillId="0" borderId="13" xfId="61" applyFont="1" applyFill="1" applyBorder="1" applyAlignment="1">
      <alignment horizontal="distributed"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6" fillId="0" borderId="0" xfId="49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0" fontId="3" fillId="0" borderId="14" xfId="61" applyFont="1" applyBorder="1" applyAlignment="1">
      <alignment horizontal="center" vertical="center"/>
    </xf>
    <xf numFmtId="0" fontId="3" fillId="0" borderId="11" xfId="61" applyFont="1" applyBorder="1" applyAlignment="1">
      <alignment horizontal="center" vertical="center"/>
    </xf>
    <xf numFmtId="0" fontId="3" fillId="0" borderId="15" xfId="61" applyFont="1" applyFill="1" applyBorder="1" applyAlignment="1">
      <alignment horizontal="right" vertical="center"/>
    </xf>
    <xf numFmtId="0" fontId="3" fillId="0" borderId="15" xfId="61" applyFont="1" applyBorder="1" applyAlignment="1">
      <alignment horizontal="right" vertical="center"/>
    </xf>
    <xf numFmtId="0" fontId="3" fillId="0" borderId="11" xfId="61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3" fillId="0" borderId="15" xfId="49" applyFont="1" applyBorder="1" applyAlignment="1">
      <alignment vertical="center"/>
    </xf>
    <xf numFmtId="0" fontId="3" fillId="0" borderId="13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9" fillId="0" borderId="0" xfId="62" applyFont="1">
      <alignment/>
      <protection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10" fillId="0" borderId="0" xfId="62" applyFont="1">
      <alignment/>
      <protection/>
    </xf>
    <xf numFmtId="38" fontId="9" fillId="0" borderId="0" xfId="49" applyFont="1" applyAlignment="1">
      <alignment/>
    </xf>
    <xf numFmtId="38" fontId="0" fillId="0" borderId="0" xfId="49" applyFont="1" applyAlignment="1">
      <alignment/>
    </xf>
    <xf numFmtId="0" fontId="3" fillId="0" borderId="18" xfId="61" applyFont="1" applyBorder="1" applyAlignment="1">
      <alignment horizontal="center" vertical="center" wrapText="1"/>
    </xf>
    <xf numFmtId="38" fontId="5" fillId="0" borderId="17" xfId="49" applyFont="1" applyBorder="1" applyAlignment="1">
      <alignment horizontal="right"/>
    </xf>
    <xf numFmtId="0" fontId="5" fillId="0" borderId="17" xfId="61" applyFont="1" applyBorder="1" applyAlignment="1">
      <alignment horizontal="right" shrinkToFit="1"/>
    </xf>
    <xf numFmtId="38" fontId="3" fillId="0" borderId="17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0" fontId="3" fillId="0" borderId="12" xfId="61" applyFont="1" applyFill="1" applyBorder="1" applyAlignment="1">
      <alignment horizontal="center" vertical="center" wrapText="1" shrinkToFit="1"/>
    </xf>
    <xf numFmtId="0" fontId="3" fillId="0" borderId="12" xfId="61" applyFont="1" applyBorder="1" applyAlignment="1">
      <alignment horizontal="center" vertical="center" shrinkToFit="1"/>
    </xf>
    <xf numFmtId="0" fontId="3" fillId="0" borderId="12" xfId="61" applyFont="1" applyBorder="1" applyAlignment="1">
      <alignment horizontal="center" vertical="center" wrapText="1"/>
    </xf>
    <xf numFmtId="0" fontId="3" fillId="0" borderId="19" xfId="61" applyFont="1" applyBorder="1" applyAlignment="1">
      <alignment horizontal="center" vertical="center" shrinkToFit="1"/>
    </xf>
    <xf numFmtId="0" fontId="3" fillId="0" borderId="12" xfId="62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 shrinkToFit="1"/>
    </xf>
    <xf numFmtId="0" fontId="3" fillId="0" borderId="12" xfId="61" applyFont="1" applyBorder="1" applyAlignment="1">
      <alignment horizontal="center" vertical="center"/>
    </xf>
    <xf numFmtId="0" fontId="0" fillId="0" borderId="19" xfId="62" applyBorder="1" applyAlignment="1">
      <alignment/>
      <protection/>
    </xf>
    <xf numFmtId="0" fontId="3" fillId="0" borderId="20" xfId="61" applyFont="1" applyBorder="1" applyAlignment="1">
      <alignment horizontal="center" vertical="center"/>
    </xf>
    <xf numFmtId="0" fontId="3" fillId="0" borderId="20" xfId="6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38" fontId="2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3" fillId="0" borderId="17" xfId="61" applyFont="1" applyFill="1" applyBorder="1" applyAlignment="1">
      <alignment vertical="center" wrapText="1"/>
    </xf>
    <xf numFmtId="0" fontId="3" fillId="0" borderId="15" xfId="61" applyFont="1" applyFill="1" applyBorder="1" applyAlignment="1">
      <alignment vertical="center" wrapText="1" shrinkToFit="1"/>
    </xf>
    <xf numFmtId="0" fontId="3" fillId="0" borderId="15" xfId="61" applyFont="1" applyFill="1" applyBorder="1" applyAlignment="1">
      <alignment vertical="center" shrinkToFit="1"/>
    </xf>
    <xf numFmtId="0" fontId="3" fillId="0" borderId="15" xfId="61" applyFont="1" applyFill="1" applyBorder="1" applyAlignment="1">
      <alignment horizontal="center" vertical="center"/>
    </xf>
    <xf numFmtId="0" fontId="3" fillId="0" borderId="0" xfId="62" applyFont="1" applyFill="1">
      <alignment/>
      <protection/>
    </xf>
    <xf numFmtId="176" fontId="3" fillId="0" borderId="17" xfId="61" applyNumberFormat="1" applyFont="1" applyBorder="1" applyAlignment="1">
      <alignment horizontal="right" vertical="center"/>
    </xf>
    <xf numFmtId="0" fontId="3" fillId="0" borderId="16" xfId="61" applyFont="1" applyFill="1" applyBorder="1">
      <alignment/>
    </xf>
    <xf numFmtId="0" fontId="3" fillId="0" borderId="21" xfId="61" applyFont="1" applyBorder="1" applyAlignment="1" applyProtection="1">
      <alignment horizontal="distributed" vertical="center" shrinkToFit="1"/>
      <protection locked="0"/>
    </xf>
    <xf numFmtId="0" fontId="3" fillId="0" borderId="21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0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 applyAlignment="1">
      <alignment vertical="center"/>
    </xf>
    <xf numFmtId="0" fontId="3" fillId="0" borderId="10" xfId="61" applyFont="1" applyBorder="1" applyAlignment="1">
      <alignment vertical="center"/>
    </xf>
    <xf numFmtId="0" fontId="10" fillId="0" borderId="0" xfId="62" applyFont="1" applyFill="1">
      <alignment/>
      <protection/>
    </xf>
    <xf numFmtId="38" fontId="10" fillId="0" borderId="0" xfId="49" applyFont="1" applyAlignment="1">
      <alignment/>
    </xf>
    <xf numFmtId="38" fontId="3" fillId="0" borderId="17" xfId="49" applyFont="1" applyBorder="1" applyAlignment="1">
      <alignment horizontal="right" vertical="center" wrapText="1" shrinkToFit="1"/>
    </xf>
    <xf numFmtId="0" fontId="3" fillId="0" borderId="15" xfId="61" applyFont="1" applyBorder="1" applyAlignment="1">
      <alignment horizontal="distributed" vertical="center"/>
    </xf>
    <xf numFmtId="0" fontId="3" fillId="0" borderId="17" xfId="61" applyFont="1" applyBorder="1" applyAlignment="1" applyProtection="1">
      <alignment vertical="center"/>
      <protection locked="0"/>
    </xf>
    <xf numFmtId="0" fontId="3" fillId="0" borderId="16" xfId="61" applyFont="1" applyBorder="1" applyAlignment="1" applyProtection="1">
      <alignment vertical="center"/>
      <protection locked="0"/>
    </xf>
    <xf numFmtId="0" fontId="3" fillId="0" borderId="11" xfId="61" applyFont="1" applyBorder="1" applyAlignment="1">
      <alignment horizontal="distributed" vertical="center"/>
    </xf>
    <xf numFmtId="0" fontId="13" fillId="0" borderId="0" xfId="62" applyFont="1">
      <alignment/>
      <protection/>
    </xf>
    <xf numFmtId="38" fontId="3" fillId="0" borderId="22" xfId="49" applyFont="1" applyBorder="1" applyAlignment="1">
      <alignment vertical="center"/>
    </xf>
    <xf numFmtId="0" fontId="3" fillId="0" borderId="15" xfId="62" applyFont="1" applyBorder="1" applyAlignment="1">
      <alignment horizontal="right" vertical="center"/>
      <protection/>
    </xf>
    <xf numFmtId="0" fontId="5" fillId="0" borderId="15" xfId="61" applyFont="1" applyFill="1" applyBorder="1" applyAlignment="1">
      <alignment vertical="center" wrapText="1" shrinkToFit="1"/>
    </xf>
    <xf numFmtId="0" fontId="3" fillId="0" borderId="15" xfId="61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0" fontId="3" fillId="0" borderId="12" xfId="61" applyFont="1" applyFill="1" applyBorder="1" applyAlignment="1">
      <alignment horizontal="center" vertical="distributed" wrapText="1"/>
    </xf>
    <xf numFmtId="0" fontId="3" fillId="0" borderId="10" xfId="61" applyFont="1" applyFill="1" applyBorder="1" applyAlignment="1">
      <alignment vertical="center" wrapText="1" shrinkToFit="1"/>
    </xf>
    <xf numFmtId="0" fontId="12" fillId="0" borderId="12" xfId="61" applyFont="1" applyBorder="1" applyAlignment="1">
      <alignment horizontal="center" vertical="center" wrapText="1"/>
    </xf>
    <xf numFmtId="179" fontId="16" fillId="0" borderId="22" xfId="49" applyNumberFormat="1" applyFont="1" applyBorder="1" applyAlignment="1">
      <alignment horizontal="distributed"/>
    </xf>
    <xf numFmtId="179" fontId="17" fillId="0" borderId="0" xfId="49" applyNumberFormat="1" applyFont="1" applyAlignment="1">
      <alignment horizontal="right" wrapText="1"/>
    </xf>
    <xf numFmtId="179" fontId="11" fillId="0" borderId="22" xfId="49" applyNumberFormat="1" applyFont="1" applyBorder="1" applyAlignment="1">
      <alignment horizontal="distributed"/>
    </xf>
    <xf numFmtId="179" fontId="5" fillId="0" borderId="0" xfId="49" applyNumberFormat="1" applyFont="1" applyAlignment="1">
      <alignment horizontal="right" wrapText="1"/>
    </xf>
    <xf numFmtId="179" fontId="16" fillId="0" borderId="23" xfId="49" applyNumberFormat="1" applyFont="1" applyBorder="1" applyAlignment="1">
      <alignment horizontal="distributed"/>
    </xf>
    <xf numFmtId="179" fontId="17" fillId="0" borderId="24" xfId="49" applyNumberFormat="1" applyFont="1" applyBorder="1" applyAlignment="1">
      <alignment horizontal="right" wrapText="1"/>
    </xf>
    <xf numFmtId="179" fontId="11" fillId="0" borderId="0" xfId="49" applyNumberFormat="1" applyFont="1" applyBorder="1" applyAlignment="1">
      <alignment horizontal="left"/>
    </xf>
    <xf numFmtId="179" fontId="16" fillId="0" borderId="0" xfId="49" applyNumberFormat="1" applyFont="1" applyBorder="1" applyAlignment="1">
      <alignment/>
    </xf>
    <xf numFmtId="179" fontId="16" fillId="0" borderId="0" xfId="49" applyNumberFormat="1" applyFont="1" applyBorder="1" applyAlignment="1">
      <alignment horizontal="centerContinuous"/>
    </xf>
    <xf numFmtId="179" fontId="11" fillId="0" borderId="0" xfId="49" applyNumberFormat="1" applyFont="1" applyAlignment="1">
      <alignment/>
    </xf>
    <xf numFmtId="179" fontId="18" fillId="0" borderId="0" xfId="49" applyNumberFormat="1" applyFont="1" applyAlignment="1">
      <alignment/>
    </xf>
    <xf numFmtId="0" fontId="14" fillId="0" borderId="12" xfId="61" applyFont="1" applyFill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shrinkToFit="1"/>
    </xf>
    <xf numFmtId="0" fontId="3" fillId="0" borderId="17" xfId="61" applyFont="1" applyFill="1" applyBorder="1" applyAlignment="1">
      <alignment horizontal="center" vertical="center" shrinkToFit="1"/>
    </xf>
    <xf numFmtId="0" fontId="3" fillId="0" borderId="12" xfId="61" applyFont="1" applyBorder="1" applyAlignment="1">
      <alignment horizontal="center" shrinkToFit="1"/>
    </xf>
    <xf numFmtId="0" fontId="3" fillId="0" borderId="12" xfId="61" applyFont="1" applyBorder="1" applyAlignment="1">
      <alignment vertical="center" shrinkToFit="1"/>
    </xf>
    <xf numFmtId="0" fontId="5" fillId="0" borderId="15" xfId="62" applyFont="1" applyBorder="1" applyAlignment="1">
      <alignment horizontal="center"/>
      <protection/>
    </xf>
    <xf numFmtId="0" fontId="3" fillId="0" borderId="15" xfId="61" applyFont="1" applyBorder="1" applyAlignment="1">
      <alignment horizontal="center" shrinkToFit="1"/>
    </xf>
    <xf numFmtId="0" fontId="3" fillId="0" borderId="15" xfId="61" applyFont="1" applyBorder="1" applyAlignment="1">
      <alignment vertical="center" shrinkToFit="1"/>
    </xf>
    <xf numFmtId="0" fontId="3" fillId="0" borderId="15" xfId="61" applyFont="1" applyBorder="1" applyAlignment="1">
      <alignment horizontal="center" vertical="center" shrinkToFit="1"/>
    </xf>
    <xf numFmtId="0" fontId="3" fillId="0" borderId="17" xfId="61" applyFont="1" applyBorder="1" applyAlignment="1">
      <alignment horizontal="center" vertical="center" shrinkToFit="1"/>
    </xf>
    <xf numFmtId="0" fontId="3" fillId="0" borderId="15" xfId="61" applyFont="1" applyBorder="1" applyAlignment="1">
      <alignment horizontal="center" vertical="center" wrapText="1"/>
    </xf>
    <xf numFmtId="0" fontId="12" fillId="0" borderId="15" xfId="61" applyFont="1" applyBorder="1" applyAlignment="1">
      <alignment horizontal="center" vertical="center" wrapText="1" shrinkToFit="1"/>
    </xf>
    <xf numFmtId="0" fontId="3" fillId="0" borderId="10" xfId="61" applyFont="1" applyBorder="1" applyAlignment="1">
      <alignment horizontal="center" vertical="center" shrinkToFit="1"/>
    </xf>
    <xf numFmtId="0" fontId="3" fillId="0" borderId="15" xfId="62" applyFont="1" applyBorder="1" applyAlignment="1">
      <alignment horizontal="center" vertical="center"/>
      <protection/>
    </xf>
    <xf numFmtId="56" fontId="3" fillId="0" borderId="15" xfId="61" applyNumberFormat="1" applyFont="1" applyBorder="1" applyAlignment="1">
      <alignment horizontal="center" vertical="center" shrinkToFit="1"/>
    </xf>
    <xf numFmtId="0" fontId="3" fillId="0" borderId="15" xfId="61" applyFont="1" applyFill="1" applyBorder="1" applyAlignment="1">
      <alignment horizontal="center" vertical="center" wrapText="1" shrinkToFit="1"/>
    </xf>
    <xf numFmtId="0" fontId="3" fillId="0" borderId="15" xfId="61" applyFont="1" applyFill="1" applyBorder="1" applyAlignment="1">
      <alignment horizontal="center" vertical="distributed" wrapText="1"/>
    </xf>
    <xf numFmtId="0" fontId="3" fillId="0" borderId="15" xfId="61" applyFont="1" applyFill="1" applyBorder="1" applyAlignment="1">
      <alignment horizontal="center" vertical="center" wrapText="1"/>
    </xf>
    <xf numFmtId="0" fontId="3" fillId="0" borderId="15" xfId="61" applyFont="1" applyBorder="1" applyAlignment="1">
      <alignment horizontal="center" vertical="center" wrapText="1" shrinkToFit="1"/>
    </xf>
    <xf numFmtId="0" fontId="3" fillId="0" borderId="15" xfId="61" applyFont="1" applyBorder="1" applyAlignment="1">
      <alignment horizontal="center" vertical="center"/>
    </xf>
    <xf numFmtId="0" fontId="3" fillId="0" borderId="10" xfId="61" applyFont="1" applyBorder="1" applyAlignment="1">
      <alignment horizontal="center" vertical="top" textRotation="255"/>
    </xf>
    <xf numFmtId="179" fontId="3" fillId="0" borderId="10" xfId="63" applyNumberFormat="1" applyFont="1" applyBorder="1" applyAlignment="1">
      <alignment horizontal="center" vertical="top" textRotation="255" wrapText="1"/>
      <protection/>
    </xf>
    <xf numFmtId="38" fontId="3" fillId="0" borderId="10" xfId="49" applyFont="1" applyBorder="1" applyAlignment="1">
      <alignment horizontal="center" vertical="top" textRotation="255"/>
    </xf>
    <xf numFmtId="0" fontId="5" fillId="0" borderId="17" xfId="62" applyFont="1" applyBorder="1" applyAlignment="1">
      <alignment horizontal="right"/>
      <protection/>
    </xf>
    <xf numFmtId="179" fontId="3" fillId="0" borderId="15" xfId="63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5" xfId="61" applyFont="1" applyBorder="1" applyAlignment="1">
      <alignment horizontal="right" vertical="center" shrinkToFit="1"/>
    </xf>
    <xf numFmtId="179" fontId="12" fillId="0" borderId="15" xfId="49" applyNumberFormat="1" applyFont="1" applyBorder="1" applyAlignment="1">
      <alignment horizontal="right" vertical="center" wrapText="1" shrinkToFit="1"/>
    </xf>
    <xf numFmtId="0" fontId="3" fillId="0" borderId="15" xfId="62" applyFont="1" applyBorder="1" applyAlignment="1">
      <alignment horizontal="right" vertical="center" wrapText="1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</xf>
    <xf numFmtId="0" fontId="3" fillId="0" borderId="17" xfId="61" applyFont="1" applyBorder="1" applyAlignment="1">
      <alignment horizontal="distributed" vertical="center"/>
    </xf>
    <xf numFmtId="0" fontId="3" fillId="0" borderId="12" xfId="61" applyFont="1" applyFill="1" applyBorder="1" applyAlignment="1" applyProtection="1">
      <alignment horizontal="distributed" vertical="center"/>
      <protection locked="0"/>
    </xf>
    <xf numFmtId="0" fontId="3" fillId="0" borderId="11" xfId="61" applyFont="1" applyFill="1" applyBorder="1" applyAlignment="1">
      <alignment vertical="center"/>
    </xf>
    <xf numFmtId="0" fontId="3" fillId="0" borderId="12" xfId="61" applyFont="1" applyBorder="1" applyAlignment="1" applyProtection="1">
      <alignment horizontal="distributed" vertical="center"/>
      <protection locked="0"/>
    </xf>
    <xf numFmtId="0" fontId="3" fillId="0" borderId="11" xfId="61" applyFont="1" applyBorder="1" applyAlignment="1">
      <alignment vertical="center"/>
    </xf>
    <xf numFmtId="0" fontId="3" fillId="0" borderId="12" xfId="61" applyFont="1" applyBorder="1" applyAlignment="1" applyProtection="1">
      <alignment horizontal="distributed" vertical="center" shrinkToFit="1"/>
      <protection locked="0"/>
    </xf>
    <xf numFmtId="0" fontId="3" fillId="0" borderId="11" xfId="61" applyFont="1" applyBorder="1" applyAlignment="1" applyProtection="1">
      <alignment horizontal="distributed" vertical="center"/>
      <protection locked="0"/>
    </xf>
    <xf numFmtId="179" fontId="3" fillId="0" borderId="10" xfId="49" applyNumberFormat="1" applyFont="1" applyBorder="1" applyAlignment="1">
      <alignment horizontal="right" vertical="center" wrapText="1"/>
    </xf>
    <xf numFmtId="179" fontId="3" fillId="0" borderId="17" xfId="49" applyNumberFormat="1" applyFont="1" applyBorder="1" applyAlignment="1">
      <alignment horizontal="right" vertical="center" wrapText="1"/>
    </xf>
    <xf numFmtId="0" fontId="3" fillId="0" borderId="12" xfId="61" applyFont="1" applyFill="1" applyBorder="1" applyAlignment="1" applyProtection="1">
      <alignment horizontal="distributed" vertical="center" shrinkToFit="1"/>
      <protection locked="0"/>
    </xf>
    <xf numFmtId="0" fontId="3" fillId="0" borderId="25" xfId="61" applyFont="1" applyBorder="1" applyAlignment="1" applyProtection="1">
      <alignment horizontal="distributed" vertical="center"/>
      <protection locked="0"/>
    </xf>
    <xf numFmtId="0" fontId="3" fillId="0" borderId="21" xfId="61" applyFont="1" applyBorder="1" applyAlignment="1" applyProtection="1">
      <alignment horizontal="distributed" vertical="center"/>
      <protection locked="0"/>
    </xf>
    <xf numFmtId="0" fontId="3" fillId="0" borderId="21" xfId="61" applyFont="1" applyBorder="1" applyAlignment="1">
      <alignment vertical="center"/>
    </xf>
    <xf numFmtId="0" fontId="3" fillId="0" borderId="25" xfId="61" applyFont="1" applyBorder="1" applyAlignment="1">
      <alignment horizontal="center" vertical="center"/>
    </xf>
    <xf numFmtId="0" fontId="3" fillId="0" borderId="26" xfId="61" applyFont="1" applyBorder="1" applyAlignment="1">
      <alignment horizontal="center" vertical="center"/>
    </xf>
    <xf numFmtId="0" fontId="3" fillId="0" borderId="21" xfId="61" applyFont="1" applyBorder="1" applyAlignment="1">
      <alignment horizontal="center" vertical="center"/>
    </xf>
    <xf numFmtId="0" fontId="5" fillId="0" borderId="10" xfId="61" applyFont="1" applyBorder="1" applyAlignment="1">
      <alignment horizontal="center" vertical="top" textRotation="255" wrapText="1"/>
    </xf>
    <xf numFmtId="0" fontId="5" fillId="0" borderId="17" xfId="61" applyFont="1" applyBorder="1" applyAlignment="1">
      <alignment horizontal="center" vertical="top" textRotation="255" wrapText="1"/>
    </xf>
    <xf numFmtId="0" fontId="3" fillId="0" borderId="11" xfId="61" applyFont="1" applyBorder="1" applyAlignment="1" applyProtection="1">
      <alignment horizontal="distributed" vertical="center" shrinkToFit="1"/>
      <protection locked="0"/>
    </xf>
    <xf numFmtId="0" fontId="3" fillId="0" borderId="25" xfId="61" applyFont="1" applyBorder="1" applyAlignment="1" applyProtection="1">
      <alignment horizontal="distributed" vertical="center" shrinkToFit="1"/>
      <protection locked="0"/>
    </xf>
    <xf numFmtId="0" fontId="3" fillId="0" borderId="21" xfId="61" applyFont="1" applyBorder="1" applyAlignment="1" applyProtection="1">
      <alignment horizontal="distributed" vertical="center" shrinkToFit="1"/>
      <protection locked="0"/>
    </xf>
    <xf numFmtId="0" fontId="3" fillId="0" borderId="21" xfId="61" applyFont="1" applyBorder="1">
      <alignment/>
    </xf>
    <xf numFmtId="0" fontId="3" fillId="0" borderId="25" xfId="61" applyFont="1" applyBorder="1" applyAlignment="1">
      <alignment horizontal="distributed" vertical="center"/>
    </xf>
    <xf numFmtId="0" fontId="3" fillId="0" borderId="21" xfId="61" applyFont="1" applyBorder="1" applyAlignment="1">
      <alignment horizontal="distributed" vertical="center"/>
    </xf>
    <xf numFmtId="0" fontId="3" fillId="0" borderId="13" xfId="61" applyFont="1" applyBorder="1" applyAlignment="1">
      <alignment horizontal="distributed" vertical="center"/>
    </xf>
    <xf numFmtId="0" fontId="3" fillId="0" borderId="22" xfId="61" applyFont="1" applyBorder="1" applyAlignment="1">
      <alignment horizontal="distributed" vertical="center"/>
    </xf>
    <xf numFmtId="0" fontId="3" fillId="0" borderId="19" xfId="61" applyFont="1" applyBorder="1" applyAlignment="1">
      <alignment horizontal="distributed" vertical="center"/>
    </xf>
    <xf numFmtId="0" fontId="3" fillId="0" borderId="23" xfId="61" applyFont="1" applyBorder="1" applyAlignment="1">
      <alignment horizontal="distributed" vertical="center"/>
    </xf>
    <xf numFmtId="0" fontId="3" fillId="0" borderId="10" xfId="61" applyFont="1" applyBorder="1" applyAlignment="1">
      <alignment horizontal="distributed" vertical="center" wrapText="1"/>
    </xf>
    <xf numFmtId="0" fontId="3" fillId="0" borderId="10" xfId="61" applyFont="1" applyBorder="1" applyAlignment="1">
      <alignment horizontal="distributed"/>
    </xf>
    <xf numFmtId="0" fontId="3" fillId="0" borderId="25" xfId="61" applyFont="1" applyBorder="1" applyAlignment="1">
      <alignment horizontal="center" vertical="center" wrapText="1"/>
    </xf>
    <xf numFmtId="0" fontId="3" fillId="0" borderId="21" xfId="61" applyFont="1" applyBorder="1" applyAlignment="1">
      <alignment horizontal="center" vertical="center" wrapText="1"/>
    </xf>
    <xf numFmtId="0" fontId="3" fillId="0" borderId="13" xfId="61" applyFont="1" applyBorder="1" applyAlignment="1">
      <alignment horizontal="center" vertical="center" wrapText="1"/>
    </xf>
    <xf numFmtId="0" fontId="3" fillId="0" borderId="22" xfId="61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top" textRotation="255" wrapText="1"/>
    </xf>
    <xf numFmtId="0" fontId="3" fillId="0" borderId="16" xfId="61" applyFont="1" applyBorder="1" applyAlignment="1">
      <alignment horizontal="center" vertical="top" textRotation="255" wrapText="1"/>
    </xf>
    <xf numFmtId="38" fontId="3" fillId="0" borderId="10" xfId="49" applyFont="1" applyBorder="1" applyAlignment="1">
      <alignment horizontal="center" vertical="center" wrapText="1"/>
    </xf>
    <xf numFmtId="38" fontId="3" fillId="0" borderId="16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 wrapText="1" shrinkToFit="1"/>
    </xf>
    <xf numFmtId="38" fontId="3" fillId="0" borderId="16" xfId="49" applyFont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center" vertical="center" wrapText="1"/>
    </xf>
    <xf numFmtId="0" fontId="3" fillId="0" borderId="16" xfId="61" applyFont="1" applyFill="1" applyBorder="1" applyAlignment="1">
      <alignment horizontal="center" vertical="center" wrapText="1"/>
    </xf>
    <xf numFmtId="38" fontId="3" fillId="0" borderId="10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0" fontId="5" fillId="0" borderId="27" xfId="61" applyFont="1" applyBorder="1" applyAlignment="1">
      <alignment horizontal="center" vertical="center" wrapText="1"/>
    </xf>
    <xf numFmtId="0" fontId="5" fillId="0" borderId="17" xfId="61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標準_TEST1" xfId="62"/>
    <cellStyle name="標準_統合訂正2006-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1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375" style="26" customWidth="1"/>
    <col min="2" max="2" width="12.25390625" style="26" customWidth="1"/>
    <col min="3" max="3" width="7.75390625" style="24" customWidth="1"/>
    <col min="4" max="4" width="4.125" style="24" customWidth="1"/>
    <col min="5" max="5" width="9.50390625" style="47" customWidth="1"/>
    <col min="6" max="6" width="4.375" style="28" customWidth="1"/>
    <col min="7" max="9" width="3.625" style="24" customWidth="1"/>
    <col min="10" max="10" width="16.125" style="24" customWidth="1"/>
    <col min="11" max="11" width="3.25390625" style="24" customWidth="1"/>
    <col min="12" max="12" width="2.25390625" style="24" customWidth="1"/>
    <col min="13" max="13" width="2.50390625" style="24" customWidth="1"/>
    <col min="14" max="14" width="5.50390625" style="28" customWidth="1"/>
    <col min="15" max="15" width="3.25390625" style="24" customWidth="1"/>
    <col min="16" max="20" width="0" style="24" hidden="1" customWidth="1"/>
    <col min="21" max="21" width="8.125" style="88" hidden="1" customWidth="1"/>
    <col min="22" max="22" width="8.875" style="89" hidden="1" customWidth="1"/>
    <col min="23" max="16384" width="9.00390625" style="24" customWidth="1"/>
  </cols>
  <sheetData>
    <row r="1" spans="1:22" s="23" customFormat="1" ht="17.25">
      <c r="A1" s="6" t="s">
        <v>120</v>
      </c>
      <c r="B1" s="6"/>
      <c r="C1" s="7"/>
      <c r="D1" s="6"/>
      <c r="E1" s="48"/>
      <c r="F1" s="6"/>
      <c r="G1" s="6"/>
      <c r="H1" s="6"/>
      <c r="I1" s="6"/>
      <c r="J1" s="6"/>
      <c r="K1" s="6"/>
      <c r="L1" s="6"/>
      <c r="N1" s="27"/>
      <c r="U1" s="88"/>
      <c r="V1" s="89"/>
    </row>
    <row r="2" spans="1:12" ht="13.5">
      <c r="A2" s="8"/>
      <c r="B2" s="8"/>
      <c r="C2" s="9"/>
      <c r="D2" s="8"/>
      <c r="E2" s="49"/>
      <c r="F2" s="8"/>
      <c r="G2" s="8"/>
      <c r="H2" s="8"/>
      <c r="I2" s="8"/>
      <c r="J2" s="8"/>
      <c r="K2" s="8"/>
      <c r="L2" s="8"/>
    </row>
    <row r="3" spans="1:15" ht="23.25" customHeight="1">
      <c r="A3" s="143" t="s">
        <v>330</v>
      </c>
      <c r="B3" s="144"/>
      <c r="C3" s="159" t="s">
        <v>133</v>
      </c>
      <c r="D3" s="29" t="s">
        <v>4</v>
      </c>
      <c r="E3" s="161" t="s">
        <v>331</v>
      </c>
      <c r="F3" s="157" t="s">
        <v>14</v>
      </c>
      <c r="G3" s="155" t="s">
        <v>332</v>
      </c>
      <c r="H3" s="149" t="s">
        <v>5</v>
      </c>
      <c r="I3" s="150"/>
      <c r="J3" s="151" t="s">
        <v>13</v>
      </c>
      <c r="K3" s="152"/>
      <c r="L3" s="134" t="s">
        <v>6</v>
      </c>
      <c r="M3" s="135"/>
      <c r="N3" s="135"/>
      <c r="O3" s="136"/>
    </row>
    <row r="4" spans="1:15" ht="52.5" customHeight="1">
      <c r="A4" s="145"/>
      <c r="B4" s="146"/>
      <c r="C4" s="160"/>
      <c r="D4" s="166" t="s">
        <v>121</v>
      </c>
      <c r="E4" s="162"/>
      <c r="F4" s="158"/>
      <c r="G4" s="156"/>
      <c r="H4" s="137" t="s">
        <v>7</v>
      </c>
      <c r="I4" s="137" t="s">
        <v>8</v>
      </c>
      <c r="J4" s="153"/>
      <c r="K4" s="154"/>
      <c r="L4" s="110" t="s">
        <v>9</v>
      </c>
      <c r="M4" s="111" t="s">
        <v>10</v>
      </c>
      <c r="N4" s="112" t="s">
        <v>11</v>
      </c>
      <c r="O4" s="111" t="s">
        <v>12</v>
      </c>
    </row>
    <row r="5" spans="1:15" ht="11.25" customHeight="1">
      <c r="A5" s="147"/>
      <c r="B5" s="148"/>
      <c r="C5" s="65" t="s">
        <v>1</v>
      </c>
      <c r="D5" s="167"/>
      <c r="E5" s="50"/>
      <c r="F5" s="30" t="s">
        <v>334</v>
      </c>
      <c r="G5" s="31" t="s">
        <v>335</v>
      </c>
      <c r="H5" s="138"/>
      <c r="I5" s="138"/>
      <c r="J5" s="44"/>
      <c r="K5" s="95" t="s">
        <v>131</v>
      </c>
      <c r="L5" s="113" t="s">
        <v>2</v>
      </c>
      <c r="M5" s="113" t="s">
        <v>333</v>
      </c>
      <c r="N5" s="30" t="s">
        <v>0</v>
      </c>
      <c r="O5" s="113" t="s">
        <v>313</v>
      </c>
    </row>
    <row r="6" spans="1:22" ht="19.5" customHeight="1">
      <c r="A6" s="124" t="s">
        <v>54</v>
      </c>
      <c r="B6" s="125"/>
      <c r="C6" s="16">
        <v>2134738</v>
      </c>
      <c r="D6" s="45" t="s">
        <v>134</v>
      </c>
      <c r="E6" s="73" t="s">
        <v>40</v>
      </c>
      <c r="F6" s="33">
        <v>8614</v>
      </c>
      <c r="G6" s="12">
        <v>80</v>
      </c>
      <c r="H6" s="109" t="s">
        <v>135</v>
      </c>
      <c r="I6" s="109" t="s">
        <v>135</v>
      </c>
      <c r="J6" s="93"/>
      <c r="K6" s="96"/>
      <c r="L6" s="98"/>
      <c r="M6" s="114"/>
      <c r="N6" s="34"/>
      <c r="O6" s="114"/>
      <c r="Q6" s="124" t="s">
        <v>54</v>
      </c>
      <c r="R6" s="125"/>
      <c r="S6" s="16">
        <f>V6</f>
        <v>2134738</v>
      </c>
      <c r="U6" s="79" t="s">
        <v>168</v>
      </c>
      <c r="V6" s="80">
        <v>2134738</v>
      </c>
    </row>
    <row r="7" spans="1:22" ht="19.5" customHeight="1">
      <c r="A7" s="126" t="s">
        <v>55</v>
      </c>
      <c r="B7" s="125"/>
      <c r="C7" s="163">
        <v>379011</v>
      </c>
      <c r="D7" s="74" t="s">
        <v>134</v>
      </c>
      <c r="E7" s="74" t="s">
        <v>136</v>
      </c>
      <c r="F7" s="33">
        <v>4959</v>
      </c>
      <c r="G7" s="12">
        <v>52</v>
      </c>
      <c r="H7" s="109" t="s">
        <v>135</v>
      </c>
      <c r="I7" s="109" t="s">
        <v>135</v>
      </c>
      <c r="J7" s="94"/>
      <c r="K7" s="97"/>
      <c r="L7" s="98"/>
      <c r="M7" s="115"/>
      <c r="N7" s="16"/>
      <c r="O7" s="115"/>
      <c r="Q7" s="126" t="s">
        <v>55</v>
      </c>
      <c r="R7" s="125"/>
      <c r="S7" s="163">
        <f>V7</f>
        <v>379011</v>
      </c>
      <c r="U7" s="81" t="s">
        <v>169</v>
      </c>
      <c r="V7" s="82">
        <v>379011</v>
      </c>
    </row>
    <row r="8" spans="1:22" ht="19.5" customHeight="1">
      <c r="A8" s="126" t="s">
        <v>56</v>
      </c>
      <c r="B8" s="125"/>
      <c r="C8" s="164"/>
      <c r="D8" s="74" t="s">
        <v>134</v>
      </c>
      <c r="E8" s="74" t="s">
        <v>163</v>
      </c>
      <c r="F8" s="33">
        <v>2130.68</v>
      </c>
      <c r="G8" s="12">
        <v>19</v>
      </c>
      <c r="H8" s="109" t="s">
        <v>135</v>
      </c>
      <c r="I8" s="120"/>
      <c r="J8" s="38"/>
      <c r="K8" s="98"/>
      <c r="L8" s="98">
        <v>3</v>
      </c>
      <c r="M8" s="115">
        <v>91</v>
      </c>
      <c r="N8" s="16">
        <v>10500</v>
      </c>
      <c r="O8" s="115">
        <v>14</v>
      </c>
      <c r="Q8" s="126" t="s">
        <v>56</v>
      </c>
      <c r="R8" s="125"/>
      <c r="S8" s="164"/>
      <c r="U8" s="81" t="s">
        <v>170</v>
      </c>
      <c r="V8" s="82">
        <v>243052</v>
      </c>
    </row>
    <row r="9" spans="1:22" ht="19.5" customHeight="1">
      <c r="A9" s="131" t="s">
        <v>58</v>
      </c>
      <c r="B9" s="133"/>
      <c r="C9" s="163">
        <v>243052</v>
      </c>
      <c r="D9" s="45" t="s">
        <v>134</v>
      </c>
      <c r="E9" s="51" t="s">
        <v>163</v>
      </c>
      <c r="F9" s="33">
        <v>4831.6</v>
      </c>
      <c r="G9" s="12">
        <v>60</v>
      </c>
      <c r="H9" s="109" t="s">
        <v>135</v>
      </c>
      <c r="I9" s="109" t="s">
        <v>135</v>
      </c>
      <c r="J9" s="38"/>
      <c r="K9" s="98"/>
      <c r="L9" s="98"/>
      <c r="M9" s="115"/>
      <c r="N9" s="16"/>
      <c r="O9" s="115"/>
      <c r="Q9" s="131" t="s">
        <v>58</v>
      </c>
      <c r="R9" s="133"/>
      <c r="S9" s="163">
        <f>V8</f>
        <v>243052</v>
      </c>
      <c r="U9" s="81" t="s">
        <v>171</v>
      </c>
      <c r="V9" s="82">
        <v>158775</v>
      </c>
    </row>
    <row r="10" spans="1:22" ht="19.5" customHeight="1">
      <c r="A10" s="17"/>
      <c r="B10" s="59" t="s">
        <v>304</v>
      </c>
      <c r="C10" s="165"/>
      <c r="D10" s="74" t="s">
        <v>51</v>
      </c>
      <c r="E10" s="51" t="s">
        <v>137</v>
      </c>
      <c r="F10" s="33">
        <v>198.3</v>
      </c>
      <c r="G10" s="12">
        <v>2.5</v>
      </c>
      <c r="H10" s="109" t="s">
        <v>135</v>
      </c>
      <c r="I10" s="109"/>
      <c r="J10" s="38" t="s">
        <v>138</v>
      </c>
      <c r="K10" s="98">
        <v>1</v>
      </c>
      <c r="L10" s="98"/>
      <c r="M10" s="115"/>
      <c r="N10" s="16"/>
      <c r="O10" s="115"/>
      <c r="Q10" s="17"/>
      <c r="R10" s="59" t="s">
        <v>304</v>
      </c>
      <c r="S10" s="165"/>
      <c r="U10" s="81" t="s">
        <v>172</v>
      </c>
      <c r="V10" s="82">
        <v>51990</v>
      </c>
    </row>
    <row r="11" spans="1:22" ht="19.5" customHeight="1">
      <c r="A11" s="17"/>
      <c r="B11" s="59" t="s">
        <v>59</v>
      </c>
      <c r="C11" s="165"/>
      <c r="D11" s="74" t="s">
        <v>51</v>
      </c>
      <c r="E11" s="51" t="s">
        <v>163</v>
      </c>
      <c r="F11" s="33">
        <v>245.7</v>
      </c>
      <c r="G11" s="12">
        <v>3</v>
      </c>
      <c r="H11" s="109" t="s">
        <v>135</v>
      </c>
      <c r="I11" s="109"/>
      <c r="J11" s="38" t="s">
        <v>139</v>
      </c>
      <c r="K11" s="98">
        <v>1</v>
      </c>
      <c r="L11" s="98"/>
      <c r="M11" s="115"/>
      <c r="N11" s="16"/>
      <c r="O11" s="115"/>
      <c r="Q11" s="17"/>
      <c r="R11" s="59" t="s">
        <v>59</v>
      </c>
      <c r="S11" s="165"/>
      <c r="U11" s="81" t="s">
        <v>173</v>
      </c>
      <c r="V11" s="82">
        <v>104183</v>
      </c>
    </row>
    <row r="12" spans="1:22" ht="19.5" customHeight="1">
      <c r="A12" s="17"/>
      <c r="B12" s="59" t="s">
        <v>60</v>
      </c>
      <c r="C12" s="165"/>
      <c r="D12" s="74" t="s">
        <v>51</v>
      </c>
      <c r="E12" s="51" t="s">
        <v>41</v>
      </c>
      <c r="F12" s="33">
        <v>530.9</v>
      </c>
      <c r="G12" s="12">
        <v>7</v>
      </c>
      <c r="H12" s="109" t="s">
        <v>135</v>
      </c>
      <c r="I12" s="109"/>
      <c r="J12" s="38" t="s">
        <v>140</v>
      </c>
      <c r="K12" s="98">
        <v>1</v>
      </c>
      <c r="L12" s="98"/>
      <c r="M12" s="115"/>
      <c r="N12" s="16"/>
      <c r="O12" s="115"/>
      <c r="Q12" s="17"/>
      <c r="R12" s="59" t="s">
        <v>60</v>
      </c>
      <c r="S12" s="165"/>
      <c r="U12" s="81" t="s">
        <v>174</v>
      </c>
      <c r="V12" s="82">
        <v>50693</v>
      </c>
    </row>
    <row r="13" spans="1:22" ht="19.5" customHeight="1">
      <c r="A13" s="17"/>
      <c r="B13" s="60" t="s">
        <v>305</v>
      </c>
      <c r="C13" s="165"/>
      <c r="D13" s="74" t="s">
        <v>51</v>
      </c>
      <c r="E13" s="51" t="s">
        <v>163</v>
      </c>
      <c r="F13" s="33">
        <v>216</v>
      </c>
      <c r="G13" s="12">
        <v>3</v>
      </c>
      <c r="H13" s="109" t="s">
        <v>135</v>
      </c>
      <c r="I13" s="109"/>
      <c r="J13" s="38" t="s">
        <v>141</v>
      </c>
      <c r="K13" s="98">
        <v>1</v>
      </c>
      <c r="L13" s="98"/>
      <c r="M13" s="115"/>
      <c r="N13" s="16"/>
      <c r="O13" s="115"/>
      <c r="Q13" s="17"/>
      <c r="R13" s="60" t="s">
        <v>305</v>
      </c>
      <c r="S13" s="165"/>
      <c r="U13" s="81" t="s">
        <v>175</v>
      </c>
      <c r="V13" s="82">
        <v>51610</v>
      </c>
    </row>
    <row r="14" spans="1:22" ht="19.5" customHeight="1">
      <c r="A14" s="18"/>
      <c r="B14" s="60" t="s">
        <v>306</v>
      </c>
      <c r="C14" s="165"/>
      <c r="D14" s="74" t="s">
        <v>51</v>
      </c>
      <c r="E14" s="51" t="s">
        <v>163</v>
      </c>
      <c r="F14" s="33">
        <v>220.8</v>
      </c>
      <c r="G14" s="12">
        <v>3</v>
      </c>
      <c r="H14" s="109" t="s">
        <v>135</v>
      </c>
      <c r="I14" s="109"/>
      <c r="J14" s="38" t="s">
        <v>142</v>
      </c>
      <c r="K14" s="98">
        <v>1</v>
      </c>
      <c r="L14" s="116"/>
      <c r="M14" s="72"/>
      <c r="N14" s="34"/>
      <c r="O14" s="72"/>
      <c r="Q14" s="18"/>
      <c r="R14" s="60" t="s">
        <v>306</v>
      </c>
      <c r="S14" s="165"/>
      <c r="U14" s="81" t="s">
        <v>176</v>
      </c>
      <c r="V14" s="82">
        <v>43631</v>
      </c>
    </row>
    <row r="15" spans="1:22" ht="19.5" customHeight="1">
      <c r="A15" s="18"/>
      <c r="B15" s="57" t="s">
        <v>61</v>
      </c>
      <c r="C15" s="165"/>
      <c r="D15" s="46" t="s">
        <v>134</v>
      </c>
      <c r="E15" s="51" t="s">
        <v>163</v>
      </c>
      <c r="F15" s="33">
        <v>669.9</v>
      </c>
      <c r="G15" s="12">
        <v>10</v>
      </c>
      <c r="H15" s="109" t="s">
        <v>135</v>
      </c>
      <c r="I15" s="109"/>
      <c r="J15" s="38"/>
      <c r="K15" s="98"/>
      <c r="L15" s="98"/>
      <c r="M15" s="115"/>
      <c r="N15" s="16"/>
      <c r="O15" s="115"/>
      <c r="Q15" s="18"/>
      <c r="R15" s="57" t="s">
        <v>61</v>
      </c>
      <c r="S15" s="165"/>
      <c r="U15" s="81" t="s">
        <v>177</v>
      </c>
      <c r="V15" s="82">
        <v>70093</v>
      </c>
    </row>
    <row r="16" spans="1:22" ht="19.5" customHeight="1">
      <c r="A16" s="18"/>
      <c r="B16" s="57" t="s">
        <v>307</v>
      </c>
      <c r="C16" s="165"/>
      <c r="D16" s="2" t="s">
        <v>51</v>
      </c>
      <c r="E16" s="51" t="s">
        <v>163</v>
      </c>
      <c r="F16" s="33">
        <v>470.1</v>
      </c>
      <c r="G16" s="12">
        <v>2</v>
      </c>
      <c r="H16" s="109" t="s">
        <v>135</v>
      </c>
      <c r="I16" s="109"/>
      <c r="J16" s="38" t="s">
        <v>143</v>
      </c>
      <c r="K16" s="98">
        <v>1</v>
      </c>
      <c r="L16" s="98"/>
      <c r="M16" s="115"/>
      <c r="N16" s="16"/>
      <c r="O16" s="115"/>
      <c r="Q16" s="18"/>
      <c r="R16" s="57" t="s">
        <v>307</v>
      </c>
      <c r="S16" s="165"/>
      <c r="U16" s="81" t="s">
        <v>178</v>
      </c>
      <c r="V16" s="82">
        <v>33229</v>
      </c>
    </row>
    <row r="17" spans="1:22" ht="19.5" customHeight="1">
      <c r="A17" s="18"/>
      <c r="B17" s="57" t="s">
        <v>308</v>
      </c>
      <c r="C17" s="165"/>
      <c r="D17" s="46" t="s">
        <v>134</v>
      </c>
      <c r="E17" s="51" t="s">
        <v>137</v>
      </c>
      <c r="F17" s="33">
        <v>408.3</v>
      </c>
      <c r="G17" s="12">
        <v>3</v>
      </c>
      <c r="H17" s="109" t="s">
        <v>135</v>
      </c>
      <c r="I17" s="109"/>
      <c r="J17" s="38"/>
      <c r="K17" s="98"/>
      <c r="L17" s="98"/>
      <c r="M17" s="115"/>
      <c r="N17" s="16"/>
      <c r="O17" s="115"/>
      <c r="Q17" s="18"/>
      <c r="R17" s="57" t="s">
        <v>308</v>
      </c>
      <c r="S17" s="165"/>
      <c r="U17" s="81" t="s">
        <v>179</v>
      </c>
      <c r="V17" s="82">
        <v>45189</v>
      </c>
    </row>
    <row r="18" spans="1:22" ht="19.5" customHeight="1">
      <c r="A18" s="19"/>
      <c r="B18" s="57" t="s">
        <v>25</v>
      </c>
      <c r="C18" s="164"/>
      <c r="D18" s="46" t="s">
        <v>51</v>
      </c>
      <c r="E18" s="51" t="s">
        <v>163</v>
      </c>
      <c r="F18" s="33">
        <v>1106</v>
      </c>
      <c r="G18" s="12">
        <v>9</v>
      </c>
      <c r="H18" s="109" t="s">
        <v>135</v>
      </c>
      <c r="I18" s="109"/>
      <c r="J18" s="38" t="s">
        <v>144</v>
      </c>
      <c r="K18" s="98">
        <v>1</v>
      </c>
      <c r="L18" s="98"/>
      <c r="M18" s="115"/>
      <c r="N18" s="16"/>
      <c r="O18" s="115"/>
      <c r="Q18" s="19"/>
      <c r="R18" s="57" t="s">
        <v>25</v>
      </c>
      <c r="S18" s="164"/>
      <c r="U18" s="81" t="s">
        <v>180</v>
      </c>
      <c r="V18" s="82">
        <v>29250</v>
      </c>
    </row>
    <row r="19" spans="1:22" ht="19.5" customHeight="1">
      <c r="A19" s="126" t="s">
        <v>309</v>
      </c>
      <c r="B19" s="125"/>
      <c r="C19" s="163">
        <v>158775</v>
      </c>
      <c r="D19" s="74" t="s">
        <v>134</v>
      </c>
      <c r="E19" s="62" t="s">
        <v>42</v>
      </c>
      <c r="F19" s="33">
        <v>1974</v>
      </c>
      <c r="G19" s="12">
        <v>28</v>
      </c>
      <c r="H19" s="109" t="s">
        <v>135</v>
      </c>
      <c r="I19" s="109"/>
      <c r="J19" s="38"/>
      <c r="K19" s="98"/>
      <c r="L19" s="98">
        <v>1</v>
      </c>
      <c r="M19" s="115">
        <v>64</v>
      </c>
      <c r="N19" s="16">
        <v>3500</v>
      </c>
      <c r="O19" s="115">
        <v>30</v>
      </c>
      <c r="Q19" s="126" t="s">
        <v>309</v>
      </c>
      <c r="R19" s="125"/>
      <c r="S19" s="168">
        <f>V9</f>
        <v>158775</v>
      </c>
      <c r="U19" s="81" t="s">
        <v>181</v>
      </c>
      <c r="V19" s="82">
        <v>22879</v>
      </c>
    </row>
    <row r="20" spans="1:22" ht="19.5" customHeight="1">
      <c r="A20" s="126" t="s">
        <v>145</v>
      </c>
      <c r="B20" s="125"/>
      <c r="C20" s="165"/>
      <c r="D20" s="74" t="s">
        <v>134</v>
      </c>
      <c r="E20" s="62" t="s">
        <v>50</v>
      </c>
      <c r="F20" s="34">
        <v>1640</v>
      </c>
      <c r="G20" s="13">
        <v>10.5</v>
      </c>
      <c r="H20" s="109" t="s">
        <v>135</v>
      </c>
      <c r="I20" s="109"/>
      <c r="J20" s="38"/>
      <c r="K20" s="98"/>
      <c r="L20" s="98">
        <v>1</v>
      </c>
      <c r="M20" s="115">
        <v>55</v>
      </c>
      <c r="N20" s="16">
        <v>3500</v>
      </c>
      <c r="O20" s="115">
        <v>14</v>
      </c>
      <c r="Q20" s="126" t="s">
        <v>310</v>
      </c>
      <c r="R20" s="125"/>
      <c r="S20" s="169"/>
      <c r="U20" s="81" t="s">
        <v>182</v>
      </c>
      <c r="V20" s="82">
        <v>55980</v>
      </c>
    </row>
    <row r="21" spans="1:22" ht="19.5" customHeight="1">
      <c r="A21" s="126" t="s">
        <v>3</v>
      </c>
      <c r="B21" s="125"/>
      <c r="C21" s="165"/>
      <c r="D21" s="11" t="s">
        <v>323</v>
      </c>
      <c r="E21" s="51" t="s">
        <v>44</v>
      </c>
      <c r="F21" s="33">
        <v>1125</v>
      </c>
      <c r="G21" s="12">
        <v>3</v>
      </c>
      <c r="H21" s="109" t="s">
        <v>135</v>
      </c>
      <c r="I21" s="109"/>
      <c r="J21" s="38" t="s">
        <v>324</v>
      </c>
      <c r="K21" s="98">
        <v>4</v>
      </c>
      <c r="L21" s="98"/>
      <c r="M21" s="115"/>
      <c r="N21" s="16"/>
      <c r="O21" s="115"/>
      <c r="Q21" s="126" t="s">
        <v>3</v>
      </c>
      <c r="R21" s="125"/>
      <c r="S21" s="169"/>
      <c r="U21" s="81" t="s">
        <v>183</v>
      </c>
      <c r="V21" s="82">
        <v>67482</v>
      </c>
    </row>
    <row r="22" spans="1:22" ht="19.5" customHeight="1">
      <c r="A22" s="126" t="s">
        <v>91</v>
      </c>
      <c r="B22" s="125"/>
      <c r="C22" s="164"/>
      <c r="D22" s="11" t="s">
        <v>134</v>
      </c>
      <c r="E22" s="51" t="s">
        <v>43</v>
      </c>
      <c r="F22" s="33">
        <v>1202.2</v>
      </c>
      <c r="G22" s="12">
        <v>5</v>
      </c>
      <c r="H22" s="109" t="s">
        <v>135</v>
      </c>
      <c r="I22" s="109"/>
      <c r="J22" s="38"/>
      <c r="K22" s="98"/>
      <c r="L22" s="98"/>
      <c r="M22" s="115"/>
      <c r="N22" s="16"/>
      <c r="O22" s="115"/>
      <c r="Q22" s="126" t="s">
        <v>91</v>
      </c>
      <c r="R22" s="125"/>
      <c r="S22" s="170"/>
      <c r="U22" s="81" t="s">
        <v>184</v>
      </c>
      <c r="V22" s="82">
        <v>99913</v>
      </c>
    </row>
    <row r="23" spans="1:22" ht="19.5" customHeight="1">
      <c r="A23" s="126" t="s">
        <v>62</v>
      </c>
      <c r="B23" s="125"/>
      <c r="C23" s="16">
        <v>51990</v>
      </c>
      <c r="D23" s="45" t="s">
        <v>134</v>
      </c>
      <c r="E23" s="51" t="s">
        <v>163</v>
      </c>
      <c r="F23" s="33">
        <v>1871</v>
      </c>
      <c r="G23" s="12">
        <v>16</v>
      </c>
      <c r="H23" s="109" t="s">
        <v>135</v>
      </c>
      <c r="I23" s="109"/>
      <c r="J23" s="38"/>
      <c r="K23" s="98"/>
      <c r="L23" s="98"/>
      <c r="M23" s="115"/>
      <c r="N23" s="16"/>
      <c r="O23" s="115"/>
      <c r="Q23" s="126" t="s">
        <v>62</v>
      </c>
      <c r="R23" s="125"/>
      <c r="S23" s="16">
        <f>V10</f>
        <v>51990</v>
      </c>
      <c r="U23" s="81" t="s">
        <v>185</v>
      </c>
      <c r="V23" s="82">
        <v>61626</v>
      </c>
    </row>
    <row r="24" spans="1:22" ht="19.5" customHeight="1">
      <c r="A24" s="131" t="s">
        <v>118</v>
      </c>
      <c r="B24" s="133"/>
      <c r="C24" s="163">
        <v>104183</v>
      </c>
      <c r="D24" s="45" t="s">
        <v>134</v>
      </c>
      <c r="E24" s="51" t="s">
        <v>46</v>
      </c>
      <c r="F24" s="34">
        <v>2507</v>
      </c>
      <c r="G24" s="13">
        <v>35</v>
      </c>
      <c r="H24" s="109" t="s">
        <v>135</v>
      </c>
      <c r="I24" s="109"/>
      <c r="J24" s="38"/>
      <c r="K24" s="98"/>
      <c r="L24" s="98"/>
      <c r="M24" s="115"/>
      <c r="N24" s="16"/>
      <c r="O24" s="115"/>
      <c r="Q24" s="131" t="s">
        <v>118</v>
      </c>
      <c r="R24" s="133"/>
      <c r="S24" s="163">
        <f>V11</f>
        <v>104183</v>
      </c>
      <c r="U24" s="81" t="s">
        <v>186</v>
      </c>
      <c r="V24" s="82">
        <v>30389</v>
      </c>
    </row>
    <row r="25" spans="1:22" ht="19.5" customHeight="1">
      <c r="A25" s="17"/>
      <c r="B25" s="22" t="s">
        <v>63</v>
      </c>
      <c r="C25" s="165"/>
      <c r="D25" s="45" t="s">
        <v>134</v>
      </c>
      <c r="E25" s="52" t="s">
        <v>42</v>
      </c>
      <c r="F25" s="34">
        <v>1117</v>
      </c>
      <c r="G25" s="13">
        <v>9</v>
      </c>
      <c r="H25" s="109" t="s">
        <v>135</v>
      </c>
      <c r="I25" s="109"/>
      <c r="J25" s="38"/>
      <c r="K25" s="98"/>
      <c r="L25" s="98"/>
      <c r="M25" s="115"/>
      <c r="N25" s="16"/>
      <c r="O25" s="115"/>
      <c r="Q25" s="17"/>
      <c r="R25" s="22" t="s">
        <v>63</v>
      </c>
      <c r="S25" s="165"/>
      <c r="U25" s="81" t="s">
        <v>187</v>
      </c>
      <c r="V25" s="82">
        <v>96369</v>
      </c>
    </row>
    <row r="26" spans="1:22" ht="19.5" customHeight="1">
      <c r="A26" s="17"/>
      <c r="B26" s="22" t="s">
        <v>311</v>
      </c>
      <c r="C26" s="165"/>
      <c r="D26" s="74" t="s">
        <v>134</v>
      </c>
      <c r="E26" s="51" t="s">
        <v>137</v>
      </c>
      <c r="F26" s="34">
        <v>268</v>
      </c>
      <c r="G26" s="13">
        <v>5</v>
      </c>
      <c r="H26" s="109" t="s">
        <v>135</v>
      </c>
      <c r="I26" s="109"/>
      <c r="J26" s="38"/>
      <c r="K26" s="98"/>
      <c r="L26" s="98"/>
      <c r="M26" s="115"/>
      <c r="N26" s="16"/>
      <c r="O26" s="115"/>
      <c r="Q26" s="17"/>
      <c r="R26" s="22" t="s">
        <v>311</v>
      </c>
      <c r="S26" s="165"/>
      <c r="U26" s="79" t="s">
        <v>188</v>
      </c>
      <c r="V26" s="80">
        <v>1695344</v>
      </c>
    </row>
    <row r="27" spans="1:22" ht="19.5" customHeight="1">
      <c r="A27" s="18"/>
      <c r="B27" s="58" t="s">
        <v>64</v>
      </c>
      <c r="C27" s="165"/>
      <c r="D27" s="74" t="s">
        <v>147</v>
      </c>
      <c r="E27" s="51" t="s">
        <v>163</v>
      </c>
      <c r="F27" s="34">
        <v>58.6</v>
      </c>
      <c r="G27" s="13">
        <v>1</v>
      </c>
      <c r="H27" s="109"/>
      <c r="I27" s="109"/>
      <c r="J27" s="38" t="s">
        <v>148</v>
      </c>
      <c r="K27" s="98">
        <v>1</v>
      </c>
      <c r="L27" s="98"/>
      <c r="M27" s="115"/>
      <c r="N27" s="16"/>
      <c r="O27" s="115"/>
      <c r="Q27" s="18"/>
      <c r="R27" s="58" t="s">
        <v>64</v>
      </c>
      <c r="S27" s="165"/>
      <c r="U27" s="79" t="s">
        <v>189</v>
      </c>
      <c r="V27" s="80">
        <v>25998</v>
      </c>
    </row>
    <row r="28" spans="1:22" ht="19.5" customHeight="1">
      <c r="A28" s="18"/>
      <c r="B28" s="58" t="s">
        <v>65</v>
      </c>
      <c r="C28" s="165"/>
      <c r="D28" s="74" t="s">
        <v>147</v>
      </c>
      <c r="E28" s="51" t="s">
        <v>163</v>
      </c>
      <c r="F28" s="34">
        <v>61.2</v>
      </c>
      <c r="G28" s="13">
        <v>1</v>
      </c>
      <c r="H28" s="109"/>
      <c r="I28" s="109"/>
      <c r="J28" s="38" t="s">
        <v>149</v>
      </c>
      <c r="K28" s="98">
        <v>1</v>
      </c>
      <c r="L28" s="98"/>
      <c r="M28" s="115"/>
      <c r="N28" s="16"/>
      <c r="O28" s="115"/>
      <c r="Q28" s="18"/>
      <c r="R28" s="58" t="s">
        <v>65</v>
      </c>
      <c r="S28" s="165"/>
      <c r="U28" s="81" t="s">
        <v>190</v>
      </c>
      <c r="V28" s="82">
        <v>5071</v>
      </c>
    </row>
    <row r="29" spans="1:22" ht="19.5" customHeight="1">
      <c r="A29" s="18"/>
      <c r="B29" s="58" t="s">
        <v>66</v>
      </c>
      <c r="C29" s="165"/>
      <c r="D29" s="74" t="s">
        <v>147</v>
      </c>
      <c r="E29" s="51" t="s">
        <v>163</v>
      </c>
      <c r="F29" s="34">
        <v>78</v>
      </c>
      <c r="G29" s="13">
        <v>1</v>
      </c>
      <c r="H29" s="109"/>
      <c r="I29" s="109"/>
      <c r="J29" s="38" t="s">
        <v>150</v>
      </c>
      <c r="K29" s="99">
        <v>2</v>
      </c>
      <c r="L29" s="98"/>
      <c r="M29" s="115"/>
      <c r="N29" s="16"/>
      <c r="O29" s="115"/>
      <c r="Q29" s="18"/>
      <c r="R29" s="58" t="s">
        <v>66</v>
      </c>
      <c r="S29" s="165"/>
      <c r="U29" s="81" t="s">
        <v>191</v>
      </c>
      <c r="V29" s="82">
        <v>11829</v>
      </c>
    </row>
    <row r="30" spans="1:22" ht="19.5" customHeight="1">
      <c r="A30" s="18"/>
      <c r="B30" s="58" t="s">
        <v>67</v>
      </c>
      <c r="C30" s="165"/>
      <c r="D30" s="74" t="s">
        <v>147</v>
      </c>
      <c r="E30" s="51" t="s">
        <v>163</v>
      </c>
      <c r="F30" s="34">
        <v>53</v>
      </c>
      <c r="G30" s="13">
        <v>1</v>
      </c>
      <c r="H30" s="109"/>
      <c r="I30" s="109"/>
      <c r="J30" s="38"/>
      <c r="K30" s="98">
        <v>1</v>
      </c>
      <c r="L30" s="98"/>
      <c r="M30" s="115"/>
      <c r="N30" s="16"/>
      <c r="O30" s="115"/>
      <c r="Q30" s="18"/>
      <c r="R30" s="58" t="s">
        <v>67</v>
      </c>
      <c r="S30" s="165"/>
      <c r="U30" s="81" t="s">
        <v>192</v>
      </c>
      <c r="V30" s="82">
        <v>4028</v>
      </c>
    </row>
    <row r="31" spans="1:22" ht="19.5" customHeight="1">
      <c r="A31" s="18"/>
      <c r="B31" s="58" t="s">
        <v>68</v>
      </c>
      <c r="C31" s="165"/>
      <c r="D31" s="74" t="s">
        <v>147</v>
      </c>
      <c r="E31" s="51" t="s">
        <v>163</v>
      </c>
      <c r="F31" s="34">
        <v>101.7</v>
      </c>
      <c r="G31" s="13">
        <v>2</v>
      </c>
      <c r="H31" s="109"/>
      <c r="I31" s="109"/>
      <c r="J31" s="38" t="s">
        <v>151</v>
      </c>
      <c r="K31" s="98">
        <v>2</v>
      </c>
      <c r="L31" s="98"/>
      <c r="M31" s="115"/>
      <c r="N31" s="16"/>
      <c r="O31" s="115"/>
      <c r="Q31" s="18"/>
      <c r="R31" s="58" t="s">
        <v>68</v>
      </c>
      <c r="S31" s="165"/>
      <c r="U31" s="81" t="s">
        <v>193</v>
      </c>
      <c r="V31" s="82">
        <v>3172</v>
      </c>
    </row>
    <row r="32" spans="1:22" ht="19.5" customHeight="1">
      <c r="A32" s="18"/>
      <c r="B32" s="22" t="s">
        <v>69</v>
      </c>
      <c r="C32" s="165"/>
      <c r="D32" s="74" t="s">
        <v>147</v>
      </c>
      <c r="E32" s="51" t="s">
        <v>163</v>
      </c>
      <c r="F32" s="34">
        <v>54</v>
      </c>
      <c r="G32" s="13">
        <v>1</v>
      </c>
      <c r="H32" s="109"/>
      <c r="I32" s="109"/>
      <c r="J32" s="38" t="s">
        <v>152</v>
      </c>
      <c r="K32" s="98">
        <v>1</v>
      </c>
      <c r="L32" s="98"/>
      <c r="M32" s="115"/>
      <c r="N32" s="16"/>
      <c r="O32" s="115"/>
      <c r="Q32" s="18"/>
      <c r="R32" s="22" t="s">
        <v>69</v>
      </c>
      <c r="S32" s="165"/>
      <c r="U32" s="81" t="s">
        <v>194</v>
      </c>
      <c r="V32" s="82">
        <v>1063</v>
      </c>
    </row>
    <row r="33" spans="1:22" ht="19.5" customHeight="1">
      <c r="A33" s="18"/>
      <c r="B33" s="58" t="s">
        <v>70</v>
      </c>
      <c r="C33" s="165"/>
      <c r="D33" s="74" t="s">
        <v>147</v>
      </c>
      <c r="E33" s="51" t="s">
        <v>163</v>
      </c>
      <c r="F33" s="34">
        <v>35</v>
      </c>
      <c r="G33" s="13">
        <v>1</v>
      </c>
      <c r="H33" s="109"/>
      <c r="I33" s="109"/>
      <c r="J33" s="38" t="s">
        <v>153</v>
      </c>
      <c r="K33" s="98">
        <v>1</v>
      </c>
      <c r="L33" s="98"/>
      <c r="M33" s="115"/>
      <c r="N33" s="16"/>
      <c r="O33" s="115"/>
      <c r="Q33" s="18"/>
      <c r="R33" s="58" t="s">
        <v>70</v>
      </c>
      <c r="S33" s="165"/>
      <c r="U33" s="81" t="s">
        <v>195</v>
      </c>
      <c r="V33" s="82">
        <v>835</v>
      </c>
    </row>
    <row r="34" spans="1:22" ht="19.5" customHeight="1">
      <c r="A34" s="18"/>
      <c r="B34" s="58" t="s">
        <v>71</v>
      </c>
      <c r="C34" s="165"/>
      <c r="D34" s="74" t="s">
        <v>147</v>
      </c>
      <c r="E34" s="51" t="s">
        <v>163</v>
      </c>
      <c r="F34" s="34">
        <v>77.9</v>
      </c>
      <c r="G34" s="13">
        <v>1</v>
      </c>
      <c r="H34" s="109"/>
      <c r="I34" s="109"/>
      <c r="J34" s="38" t="s">
        <v>154</v>
      </c>
      <c r="K34" s="98">
        <v>1</v>
      </c>
      <c r="L34" s="98"/>
      <c r="M34" s="115"/>
      <c r="N34" s="16"/>
      <c r="O34" s="115"/>
      <c r="Q34" s="18"/>
      <c r="R34" s="58" t="s">
        <v>71</v>
      </c>
      <c r="S34" s="165"/>
      <c r="U34" s="79" t="s">
        <v>196</v>
      </c>
      <c r="V34" s="80">
        <v>41685</v>
      </c>
    </row>
    <row r="35" spans="1:22" ht="19.5" customHeight="1">
      <c r="A35" s="18"/>
      <c r="B35" s="22" t="s">
        <v>72</v>
      </c>
      <c r="C35" s="165"/>
      <c r="D35" s="74" t="s">
        <v>147</v>
      </c>
      <c r="E35" s="51" t="s">
        <v>163</v>
      </c>
      <c r="F35" s="34">
        <v>77.5</v>
      </c>
      <c r="G35" s="13">
        <v>1</v>
      </c>
      <c r="H35" s="109"/>
      <c r="I35" s="109"/>
      <c r="J35" s="38" t="s">
        <v>155</v>
      </c>
      <c r="K35" s="98">
        <v>1</v>
      </c>
      <c r="L35" s="98"/>
      <c r="M35" s="115"/>
      <c r="N35" s="16"/>
      <c r="O35" s="115"/>
      <c r="Q35" s="18"/>
      <c r="R35" s="22" t="s">
        <v>72</v>
      </c>
      <c r="S35" s="165"/>
      <c r="U35" s="81" t="s">
        <v>197</v>
      </c>
      <c r="V35" s="82">
        <v>19249</v>
      </c>
    </row>
    <row r="36" spans="1:22" ht="19.5" customHeight="1">
      <c r="A36" s="18"/>
      <c r="B36" s="58" t="s">
        <v>73</v>
      </c>
      <c r="C36" s="165"/>
      <c r="D36" s="74" t="s">
        <v>147</v>
      </c>
      <c r="E36" s="51" t="s">
        <v>163</v>
      </c>
      <c r="F36" s="34">
        <v>136.8</v>
      </c>
      <c r="G36" s="13">
        <v>2</v>
      </c>
      <c r="H36" s="109"/>
      <c r="I36" s="109"/>
      <c r="J36" s="38" t="s">
        <v>156</v>
      </c>
      <c r="K36" s="98">
        <v>1</v>
      </c>
      <c r="L36" s="98"/>
      <c r="M36" s="115"/>
      <c r="N36" s="16"/>
      <c r="O36" s="115"/>
      <c r="Q36" s="18"/>
      <c r="R36" s="58" t="s">
        <v>73</v>
      </c>
      <c r="S36" s="165"/>
      <c r="U36" s="81" t="s">
        <v>198</v>
      </c>
      <c r="V36" s="82">
        <v>14851</v>
      </c>
    </row>
    <row r="37" spans="1:22" ht="19.5" customHeight="1">
      <c r="A37" s="18"/>
      <c r="B37" s="58" t="s">
        <v>74</v>
      </c>
      <c r="C37" s="165"/>
      <c r="D37" s="74" t="s">
        <v>147</v>
      </c>
      <c r="E37" s="51" t="s">
        <v>163</v>
      </c>
      <c r="F37" s="34">
        <v>49.6</v>
      </c>
      <c r="G37" s="13">
        <v>1</v>
      </c>
      <c r="H37" s="109"/>
      <c r="I37" s="109"/>
      <c r="J37" s="38" t="s">
        <v>157</v>
      </c>
      <c r="K37" s="98">
        <v>1</v>
      </c>
      <c r="L37" s="98"/>
      <c r="M37" s="115"/>
      <c r="N37" s="16"/>
      <c r="O37" s="115"/>
      <c r="Q37" s="18"/>
      <c r="R37" s="58" t="s">
        <v>74</v>
      </c>
      <c r="S37" s="165"/>
      <c r="U37" s="81" t="s">
        <v>199</v>
      </c>
      <c r="V37" s="82">
        <v>7585</v>
      </c>
    </row>
    <row r="38" spans="1:22" ht="19.5" customHeight="1">
      <c r="A38" s="18"/>
      <c r="B38" s="58" t="s">
        <v>75</v>
      </c>
      <c r="C38" s="165"/>
      <c r="D38" s="74" t="s">
        <v>147</v>
      </c>
      <c r="E38" s="51" t="s">
        <v>163</v>
      </c>
      <c r="F38" s="34">
        <v>63.2</v>
      </c>
      <c r="G38" s="13">
        <v>1</v>
      </c>
      <c r="H38" s="109"/>
      <c r="I38" s="109"/>
      <c r="J38" s="38" t="s">
        <v>158</v>
      </c>
      <c r="K38" s="98">
        <v>1</v>
      </c>
      <c r="L38" s="98"/>
      <c r="M38" s="115"/>
      <c r="N38" s="16"/>
      <c r="O38" s="115"/>
      <c r="Q38" s="18"/>
      <c r="R38" s="58" t="s">
        <v>75</v>
      </c>
      <c r="S38" s="165"/>
      <c r="U38" s="79" t="s">
        <v>200</v>
      </c>
      <c r="V38" s="80">
        <v>11108</v>
      </c>
    </row>
    <row r="39" spans="1:22" ht="19.5" customHeight="1">
      <c r="A39" s="18"/>
      <c r="B39" s="58" t="s">
        <v>122</v>
      </c>
      <c r="C39" s="165"/>
      <c r="D39" s="74" t="s">
        <v>147</v>
      </c>
      <c r="E39" s="51" t="s">
        <v>163</v>
      </c>
      <c r="F39" s="34">
        <v>90.7</v>
      </c>
      <c r="G39" s="13">
        <v>1</v>
      </c>
      <c r="H39" s="109"/>
      <c r="I39" s="109"/>
      <c r="J39" s="38" t="s">
        <v>159</v>
      </c>
      <c r="K39" s="98">
        <v>1</v>
      </c>
      <c r="L39" s="98"/>
      <c r="M39" s="115"/>
      <c r="N39" s="16"/>
      <c r="O39" s="115"/>
      <c r="Q39" s="18"/>
      <c r="R39" s="58" t="s">
        <v>122</v>
      </c>
      <c r="S39" s="165"/>
      <c r="U39" s="81" t="s">
        <v>201</v>
      </c>
      <c r="V39" s="82">
        <v>6553</v>
      </c>
    </row>
    <row r="40" spans="1:22" ht="19.5" customHeight="1">
      <c r="A40" s="18"/>
      <c r="B40" s="22" t="s">
        <v>76</v>
      </c>
      <c r="C40" s="165"/>
      <c r="D40" s="74" t="s">
        <v>147</v>
      </c>
      <c r="E40" s="51" t="s">
        <v>137</v>
      </c>
      <c r="F40" s="34">
        <v>300</v>
      </c>
      <c r="G40" s="13">
        <v>2</v>
      </c>
      <c r="H40" s="109"/>
      <c r="I40" s="109"/>
      <c r="J40" s="38" t="s">
        <v>160</v>
      </c>
      <c r="K40" s="98">
        <v>1</v>
      </c>
      <c r="L40" s="98"/>
      <c r="M40" s="115"/>
      <c r="N40" s="16"/>
      <c r="O40" s="115"/>
      <c r="Q40" s="18"/>
      <c r="R40" s="58" t="s">
        <v>76</v>
      </c>
      <c r="S40" s="165"/>
      <c r="U40" s="81" t="s">
        <v>202</v>
      </c>
      <c r="V40" s="82">
        <v>4555</v>
      </c>
    </row>
    <row r="41" spans="1:22" ht="19.5" customHeight="1">
      <c r="A41" s="18"/>
      <c r="B41" s="22" t="s">
        <v>77</v>
      </c>
      <c r="C41" s="165"/>
      <c r="D41" s="74" t="s">
        <v>147</v>
      </c>
      <c r="E41" s="51" t="s">
        <v>163</v>
      </c>
      <c r="F41" s="34">
        <v>162.75</v>
      </c>
      <c r="G41" s="13">
        <v>1</v>
      </c>
      <c r="H41" s="109"/>
      <c r="I41" s="109"/>
      <c r="J41" s="38" t="s">
        <v>161</v>
      </c>
      <c r="K41" s="98">
        <v>2</v>
      </c>
      <c r="L41" s="98"/>
      <c r="M41" s="115"/>
      <c r="N41" s="16"/>
      <c r="O41" s="115"/>
      <c r="Q41" s="18"/>
      <c r="R41" s="1" t="s">
        <v>77</v>
      </c>
      <c r="S41" s="165"/>
      <c r="U41" s="79" t="s">
        <v>203</v>
      </c>
      <c r="V41" s="80">
        <v>43960</v>
      </c>
    </row>
    <row r="42" spans="1:22" ht="19.5" customHeight="1">
      <c r="A42" s="19"/>
      <c r="B42" s="22" t="s">
        <v>78</v>
      </c>
      <c r="C42" s="164"/>
      <c r="D42" s="61" t="s">
        <v>147</v>
      </c>
      <c r="E42" s="51" t="s">
        <v>163</v>
      </c>
      <c r="F42" s="34">
        <v>40</v>
      </c>
      <c r="G42" s="13">
        <v>1</v>
      </c>
      <c r="H42" s="109"/>
      <c r="I42" s="109"/>
      <c r="J42" s="38" t="s">
        <v>162</v>
      </c>
      <c r="K42" s="98">
        <v>1</v>
      </c>
      <c r="L42" s="98"/>
      <c r="M42" s="115"/>
      <c r="N42" s="16"/>
      <c r="O42" s="115"/>
      <c r="Q42" s="19"/>
      <c r="R42" s="22" t="s">
        <v>78</v>
      </c>
      <c r="S42" s="164"/>
      <c r="U42" s="81" t="s">
        <v>204</v>
      </c>
      <c r="V42" s="82">
        <v>21292</v>
      </c>
    </row>
    <row r="43" spans="1:22" ht="19.5" customHeight="1">
      <c r="A43" s="131" t="s">
        <v>312</v>
      </c>
      <c r="B43" s="132"/>
      <c r="C43" s="163">
        <v>50693</v>
      </c>
      <c r="D43" s="74" t="s">
        <v>134</v>
      </c>
      <c r="E43" s="51" t="s">
        <v>47</v>
      </c>
      <c r="F43" s="34">
        <v>2583</v>
      </c>
      <c r="G43" s="13">
        <v>32</v>
      </c>
      <c r="H43" s="109" t="s">
        <v>135</v>
      </c>
      <c r="I43" s="109"/>
      <c r="J43" s="38"/>
      <c r="K43" s="98"/>
      <c r="L43" s="98"/>
      <c r="M43" s="115"/>
      <c r="N43" s="16"/>
      <c r="O43" s="115"/>
      <c r="Q43" s="131" t="s">
        <v>312</v>
      </c>
      <c r="R43" s="132"/>
      <c r="S43" s="163">
        <f>V12</f>
        <v>50693</v>
      </c>
      <c r="U43" s="81" t="s">
        <v>205</v>
      </c>
      <c r="V43" s="82">
        <v>15162</v>
      </c>
    </row>
    <row r="44" spans="1:22" ht="22.5" customHeight="1">
      <c r="A44" s="17"/>
      <c r="B44" s="21" t="s">
        <v>124</v>
      </c>
      <c r="C44" s="164"/>
      <c r="D44" s="74" t="s">
        <v>134</v>
      </c>
      <c r="E44" s="51" t="s">
        <v>44</v>
      </c>
      <c r="F44" s="34">
        <v>614</v>
      </c>
      <c r="G44" s="13">
        <v>11</v>
      </c>
      <c r="H44" s="109" t="s">
        <v>135</v>
      </c>
      <c r="I44" s="109"/>
      <c r="J44" s="38"/>
      <c r="K44" s="98"/>
      <c r="L44" s="98"/>
      <c r="M44" s="115"/>
      <c r="N44" s="16"/>
      <c r="O44" s="115"/>
      <c r="Q44" s="17"/>
      <c r="R44" s="21" t="s">
        <v>124</v>
      </c>
      <c r="S44" s="164"/>
      <c r="U44" s="81" t="s">
        <v>206</v>
      </c>
      <c r="V44" s="82">
        <v>7506</v>
      </c>
    </row>
    <row r="45" spans="1:22" ht="22.5" customHeight="1">
      <c r="A45" s="126" t="s">
        <v>314</v>
      </c>
      <c r="B45" s="139"/>
      <c r="C45" s="16">
        <v>51610</v>
      </c>
      <c r="D45" s="45" t="s">
        <v>134</v>
      </c>
      <c r="E45" s="51" t="s">
        <v>47</v>
      </c>
      <c r="F45" s="34">
        <v>1088</v>
      </c>
      <c r="G45" s="13">
        <v>14</v>
      </c>
      <c r="H45" s="109" t="s">
        <v>135</v>
      </c>
      <c r="I45" s="109"/>
      <c r="J45" s="38"/>
      <c r="K45" s="98"/>
      <c r="L45" s="98"/>
      <c r="M45" s="115"/>
      <c r="N45" s="16"/>
      <c r="O45" s="115"/>
      <c r="Q45" s="126" t="s">
        <v>314</v>
      </c>
      <c r="R45" s="139"/>
      <c r="S45" s="16">
        <f>V13</f>
        <v>51610</v>
      </c>
      <c r="U45" s="79" t="s">
        <v>207</v>
      </c>
      <c r="V45" s="80">
        <v>84955</v>
      </c>
    </row>
    <row r="46" spans="1:22" ht="22.5" customHeight="1">
      <c r="A46" s="126" t="s">
        <v>315</v>
      </c>
      <c r="B46" s="139"/>
      <c r="C46" s="16">
        <v>43631</v>
      </c>
      <c r="D46" s="45" t="s">
        <v>134</v>
      </c>
      <c r="E46" s="51" t="s">
        <v>47</v>
      </c>
      <c r="F46" s="34">
        <v>854</v>
      </c>
      <c r="G46" s="13">
        <v>9</v>
      </c>
      <c r="H46" s="109" t="s">
        <v>135</v>
      </c>
      <c r="I46" s="120"/>
      <c r="J46" s="38"/>
      <c r="K46" s="98"/>
      <c r="L46" s="98"/>
      <c r="M46" s="115"/>
      <c r="N46" s="16"/>
      <c r="O46" s="115"/>
      <c r="Q46" s="126" t="s">
        <v>315</v>
      </c>
      <c r="R46" s="139"/>
      <c r="S46" s="16">
        <f>V14</f>
        <v>43631</v>
      </c>
      <c r="U46" s="81" t="s">
        <v>208</v>
      </c>
      <c r="V46" s="82">
        <v>20460</v>
      </c>
    </row>
    <row r="47" spans="1:22" ht="22.5" customHeight="1">
      <c r="A47" s="140" t="s">
        <v>316</v>
      </c>
      <c r="B47" s="141"/>
      <c r="C47" s="163">
        <v>70093</v>
      </c>
      <c r="D47" s="45" t="s">
        <v>134</v>
      </c>
      <c r="E47" s="77" t="s">
        <v>44</v>
      </c>
      <c r="F47" s="34">
        <v>3025</v>
      </c>
      <c r="G47" s="13">
        <v>20</v>
      </c>
      <c r="H47" s="109" t="s">
        <v>135</v>
      </c>
      <c r="I47" s="109" t="s">
        <v>135</v>
      </c>
      <c r="J47" s="38"/>
      <c r="K47" s="98"/>
      <c r="L47" s="98"/>
      <c r="M47" s="115"/>
      <c r="N47" s="16"/>
      <c r="O47" s="115"/>
      <c r="Q47" s="140" t="s">
        <v>316</v>
      </c>
      <c r="R47" s="141"/>
      <c r="S47" s="163">
        <f>V15</f>
        <v>70093</v>
      </c>
      <c r="U47" s="81" t="s">
        <v>209</v>
      </c>
      <c r="V47" s="82">
        <v>26052</v>
      </c>
    </row>
    <row r="48" spans="1:22" ht="22.5" customHeight="1">
      <c r="A48" s="140" t="s">
        <v>317</v>
      </c>
      <c r="B48" s="142"/>
      <c r="C48" s="164"/>
      <c r="D48" s="2" t="s">
        <v>147</v>
      </c>
      <c r="E48" s="77" t="s">
        <v>163</v>
      </c>
      <c r="F48" s="33">
        <v>790</v>
      </c>
      <c r="G48" s="12">
        <v>4</v>
      </c>
      <c r="H48" s="109" t="s">
        <v>135</v>
      </c>
      <c r="I48" s="53"/>
      <c r="J48" s="38" t="s">
        <v>164</v>
      </c>
      <c r="K48" s="98">
        <v>1</v>
      </c>
      <c r="L48" s="98"/>
      <c r="M48" s="115"/>
      <c r="N48" s="16"/>
      <c r="O48" s="115"/>
      <c r="Q48" s="140" t="s">
        <v>317</v>
      </c>
      <c r="R48" s="142"/>
      <c r="S48" s="164"/>
      <c r="U48" s="81" t="s">
        <v>210</v>
      </c>
      <c r="V48" s="82">
        <v>9683</v>
      </c>
    </row>
    <row r="49" spans="1:22" ht="22.5" customHeight="1">
      <c r="A49" s="131" t="s">
        <v>318</v>
      </c>
      <c r="B49" s="132"/>
      <c r="C49" s="163">
        <v>33229</v>
      </c>
      <c r="D49" s="74" t="s">
        <v>147</v>
      </c>
      <c r="E49" s="51" t="s">
        <v>163</v>
      </c>
      <c r="F49" s="34">
        <v>1282</v>
      </c>
      <c r="G49" s="13">
        <v>8</v>
      </c>
      <c r="H49" s="109" t="s">
        <v>135</v>
      </c>
      <c r="I49" s="109"/>
      <c r="J49" s="38" t="s">
        <v>165</v>
      </c>
      <c r="K49" s="98">
        <v>1</v>
      </c>
      <c r="L49" s="116"/>
      <c r="M49" s="72"/>
      <c r="N49" s="34"/>
      <c r="O49" s="72"/>
      <c r="Q49" s="131" t="s">
        <v>318</v>
      </c>
      <c r="R49" s="132"/>
      <c r="S49" s="163">
        <f>V16</f>
        <v>33229</v>
      </c>
      <c r="U49" s="81" t="s">
        <v>293</v>
      </c>
      <c r="V49" s="82">
        <v>14751</v>
      </c>
    </row>
    <row r="50" spans="1:22" ht="22.5" customHeight="1">
      <c r="A50" s="17"/>
      <c r="B50" s="20" t="s">
        <v>125</v>
      </c>
      <c r="C50" s="165"/>
      <c r="D50" s="74" t="s">
        <v>147</v>
      </c>
      <c r="E50" s="51" t="s">
        <v>163</v>
      </c>
      <c r="F50" s="34">
        <v>45</v>
      </c>
      <c r="G50" s="13">
        <v>0.72</v>
      </c>
      <c r="H50" s="109"/>
      <c r="I50" s="109"/>
      <c r="J50" s="39" t="s">
        <v>38</v>
      </c>
      <c r="K50" s="98">
        <v>1</v>
      </c>
      <c r="L50" s="116"/>
      <c r="M50" s="72"/>
      <c r="N50" s="34"/>
      <c r="O50" s="72"/>
      <c r="Q50" s="17"/>
      <c r="R50" s="20" t="s">
        <v>125</v>
      </c>
      <c r="S50" s="165"/>
      <c r="U50" s="81" t="s">
        <v>211</v>
      </c>
      <c r="V50" s="82">
        <v>5025</v>
      </c>
    </row>
    <row r="51" spans="1:22" ht="22.5" customHeight="1">
      <c r="A51" s="17"/>
      <c r="B51" s="21" t="s">
        <v>126</v>
      </c>
      <c r="C51" s="164"/>
      <c r="D51" s="74" t="s">
        <v>147</v>
      </c>
      <c r="E51" s="51" t="s">
        <v>163</v>
      </c>
      <c r="F51" s="34">
        <v>58</v>
      </c>
      <c r="G51" s="13">
        <v>0.78</v>
      </c>
      <c r="H51" s="109"/>
      <c r="I51" s="109"/>
      <c r="J51" s="42" t="s">
        <v>39</v>
      </c>
      <c r="K51" s="98">
        <v>1</v>
      </c>
      <c r="L51" s="116"/>
      <c r="M51" s="72"/>
      <c r="N51" s="34"/>
      <c r="O51" s="72"/>
      <c r="Q51" s="17"/>
      <c r="R51" s="21" t="s">
        <v>126</v>
      </c>
      <c r="S51" s="164"/>
      <c r="U51" s="81" t="s">
        <v>212</v>
      </c>
      <c r="V51" s="82">
        <v>8984</v>
      </c>
    </row>
    <row r="52" spans="1:22" ht="22.5" customHeight="1">
      <c r="A52" s="131" t="s">
        <v>319</v>
      </c>
      <c r="B52" s="127"/>
      <c r="C52" s="163">
        <v>45189</v>
      </c>
      <c r="D52" s="45" t="s">
        <v>134</v>
      </c>
      <c r="E52" s="51" t="s">
        <v>163</v>
      </c>
      <c r="F52" s="34">
        <v>2699</v>
      </c>
      <c r="G52" s="13">
        <v>20</v>
      </c>
      <c r="H52" s="109" t="s">
        <v>135</v>
      </c>
      <c r="I52" s="109"/>
      <c r="J52" s="38"/>
      <c r="K52" s="98"/>
      <c r="L52" s="98"/>
      <c r="M52" s="115"/>
      <c r="N52" s="16"/>
      <c r="O52" s="115"/>
      <c r="Q52" s="131" t="s">
        <v>319</v>
      </c>
      <c r="R52" s="127"/>
      <c r="S52" s="163">
        <f>V17</f>
        <v>45189</v>
      </c>
      <c r="U52" s="79" t="s">
        <v>213</v>
      </c>
      <c r="V52" s="80">
        <v>63083</v>
      </c>
    </row>
    <row r="53" spans="1:22" ht="22.5" customHeight="1">
      <c r="A53" s="18"/>
      <c r="B53" s="21" t="s">
        <v>127</v>
      </c>
      <c r="C53" s="165"/>
      <c r="D53" s="74" t="s">
        <v>147</v>
      </c>
      <c r="E53" s="51" t="s">
        <v>163</v>
      </c>
      <c r="F53" s="34">
        <v>70.8</v>
      </c>
      <c r="G53" s="13">
        <v>0.6</v>
      </c>
      <c r="H53" s="109"/>
      <c r="I53" s="109"/>
      <c r="J53" s="38" t="s">
        <v>166</v>
      </c>
      <c r="K53" s="98">
        <v>1</v>
      </c>
      <c r="L53" s="98"/>
      <c r="M53" s="115"/>
      <c r="N53" s="16"/>
      <c r="O53" s="115"/>
      <c r="Q53" s="18"/>
      <c r="R53" s="21" t="s">
        <v>127</v>
      </c>
      <c r="S53" s="165"/>
      <c r="U53" s="81" t="s">
        <v>214</v>
      </c>
      <c r="V53" s="82">
        <v>13541</v>
      </c>
    </row>
    <row r="54" spans="1:22" ht="22.5" customHeight="1">
      <c r="A54" s="18"/>
      <c r="B54" s="20" t="s">
        <v>128</v>
      </c>
      <c r="C54" s="165"/>
      <c r="D54" s="74" t="s">
        <v>147</v>
      </c>
      <c r="E54" s="51" t="s">
        <v>163</v>
      </c>
      <c r="F54" s="34">
        <v>65.5</v>
      </c>
      <c r="G54" s="13">
        <v>0.39</v>
      </c>
      <c r="H54" s="109"/>
      <c r="I54" s="109"/>
      <c r="J54" s="38" t="s">
        <v>167</v>
      </c>
      <c r="K54" s="98">
        <v>1</v>
      </c>
      <c r="L54" s="98"/>
      <c r="M54" s="115"/>
      <c r="N54" s="16"/>
      <c r="O54" s="115"/>
      <c r="Q54" s="18"/>
      <c r="R54" s="20" t="s">
        <v>128</v>
      </c>
      <c r="S54" s="165"/>
      <c r="U54" s="81" t="s">
        <v>215</v>
      </c>
      <c r="V54" s="82">
        <v>13152</v>
      </c>
    </row>
    <row r="55" spans="1:22" ht="22.5" customHeight="1">
      <c r="A55" s="19"/>
      <c r="B55" s="22" t="s">
        <v>129</v>
      </c>
      <c r="C55" s="164"/>
      <c r="D55" s="61" t="s">
        <v>147</v>
      </c>
      <c r="E55" s="51" t="s">
        <v>163</v>
      </c>
      <c r="F55" s="34">
        <v>111</v>
      </c>
      <c r="G55" s="13">
        <v>1.3</v>
      </c>
      <c r="H55" s="109"/>
      <c r="I55" s="109"/>
      <c r="J55" s="38" t="s">
        <v>261</v>
      </c>
      <c r="K55" s="98">
        <v>2</v>
      </c>
      <c r="L55" s="98"/>
      <c r="M55" s="115"/>
      <c r="N55" s="16"/>
      <c r="O55" s="115"/>
      <c r="Q55" s="19"/>
      <c r="R55" s="22" t="s">
        <v>129</v>
      </c>
      <c r="S55" s="164"/>
      <c r="U55" s="81" t="s">
        <v>216</v>
      </c>
      <c r="V55" s="82">
        <v>5283</v>
      </c>
    </row>
    <row r="56" spans="1:22" ht="22.5" customHeight="1">
      <c r="A56" s="124" t="s">
        <v>79</v>
      </c>
      <c r="B56" s="125"/>
      <c r="C56" s="71">
        <v>29250</v>
      </c>
      <c r="D56" s="45" t="s">
        <v>134</v>
      </c>
      <c r="E56" s="51" t="s">
        <v>42</v>
      </c>
      <c r="F56" s="34">
        <v>1727</v>
      </c>
      <c r="G56" s="13">
        <v>15</v>
      </c>
      <c r="H56" s="109" t="s">
        <v>135</v>
      </c>
      <c r="I56" s="120" t="s">
        <v>135</v>
      </c>
      <c r="J56" s="39"/>
      <c r="K56" s="100"/>
      <c r="L56" s="100"/>
      <c r="M56" s="115"/>
      <c r="N56" s="16"/>
      <c r="O56" s="115"/>
      <c r="Q56" s="124" t="s">
        <v>79</v>
      </c>
      <c r="R56" s="125"/>
      <c r="S56" s="71">
        <f>V18</f>
        <v>29250</v>
      </c>
      <c r="U56" s="81" t="s">
        <v>217</v>
      </c>
      <c r="V56" s="82">
        <v>6865</v>
      </c>
    </row>
    <row r="57" spans="1:22" ht="22.5" customHeight="1">
      <c r="A57" s="124" t="s">
        <v>80</v>
      </c>
      <c r="B57" s="125"/>
      <c r="C57" s="16">
        <v>22879</v>
      </c>
      <c r="D57" s="45" t="s">
        <v>52</v>
      </c>
      <c r="E57" s="51" t="s">
        <v>136</v>
      </c>
      <c r="F57" s="35">
        <v>1324</v>
      </c>
      <c r="G57" s="55">
        <v>6</v>
      </c>
      <c r="H57" s="109" t="s">
        <v>135</v>
      </c>
      <c r="I57" s="120"/>
      <c r="J57" s="38" t="s">
        <v>262</v>
      </c>
      <c r="K57" s="99" t="s">
        <v>263</v>
      </c>
      <c r="L57" s="98">
        <v>1</v>
      </c>
      <c r="M57" s="115">
        <v>40</v>
      </c>
      <c r="N57" s="16">
        <v>1500</v>
      </c>
      <c r="O57" s="115">
        <v>40</v>
      </c>
      <c r="Q57" s="124" t="s">
        <v>80</v>
      </c>
      <c r="R57" s="125"/>
      <c r="S57" s="16">
        <f>V19</f>
        <v>22879</v>
      </c>
      <c r="U57" s="81" t="s">
        <v>218</v>
      </c>
      <c r="V57" s="82">
        <v>548</v>
      </c>
    </row>
    <row r="58" spans="1:22" ht="22.5" customHeight="1">
      <c r="A58" s="124" t="s">
        <v>81</v>
      </c>
      <c r="B58" s="125"/>
      <c r="C58" s="16">
        <v>55980</v>
      </c>
      <c r="D58" s="45" t="s">
        <v>134</v>
      </c>
      <c r="E58" s="51" t="s">
        <v>43</v>
      </c>
      <c r="F58" s="34">
        <v>1614</v>
      </c>
      <c r="G58" s="55">
        <v>8.8</v>
      </c>
      <c r="H58" s="109" t="s">
        <v>135</v>
      </c>
      <c r="I58" s="120" t="s">
        <v>135</v>
      </c>
      <c r="J58" s="38"/>
      <c r="K58" s="98"/>
      <c r="L58" s="98"/>
      <c r="M58" s="115"/>
      <c r="N58" s="16"/>
      <c r="O58" s="115"/>
      <c r="Q58" s="124" t="s">
        <v>81</v>
      </c>
      <c r="R58" s="125"/>
      <c r="S58" s="16">
        <f>V20</f>
        <v>55980</v>
      </c>
      <c r="U58" s="81" t="s">
        <v>219</v>
      </c>
      <c r="V58" s="82">
        <v>1058</v>
      </c>
    </row>
    <row r="59" spans="1:22" ht="22.5" customHeight="1">
      <c r="A59" s="131" t="s">
        <v>82</v>
      </c>
      <c r="B59" s="125"/>
      <c r="C59" s="163">
        <v>67482</v>
      </c>
      <c r="D59" s="45" t="s">
        <v>52</v>
      </c>
      <c r="E59" s="51" t="s">
        <v>163</v>
      </c>
      <c r="F59" s="34">
        <v>3285.52</v>
      </c>
      <c r="G59" s="13">
        <v>46</v>
      </c>
      <c r="H59" s="109" t="s">
        <v>135</v>
      </c>
      <c r="I59" s="120" t="s">
        <v>135</v>
      </c>
      <c r="J59" s="38" t="s">
        <v>264</v>
      </c>
      <c r="K59" s="101" t="s">
        <v>31</v>
      </c>
      <c r="L59" s="98"/>
      <c r="M59" s="115"/>
      <c r="N59" s="16"/>
      <c r="O59" s="115"/>
      <c r="Q59" s="131" t="s">
        <v>82</v>
      </c>
      <c r="R59" s="125"/>
      <c r="S59" s="163">
        <f>V21</f>
        <v>67482</v>
      </c>
      <c r="U59" s="81" t="s">
        <v>220</v>
      </c>
      <c r="V59" s="82">
        <v>4114</v>
      </c>
    </row>
    <row r="60" spans="1:22" ht="22.5" customHeight="1">
      <c r="A60" s="56"/>
      <c r="B60" s="18" t="s">
        <v>83</v>
      </c>
      <c r="C60" s="165"/>
      <c r="D60" s="45" t="s">
        <v>52</v>
      </c>
      <c r="E60" s="51" t="s">
        <v>163</v>
      </c>
      <c r="F60" s="34">
        <v>73</v>
      </c>
      <c r="G60" s="13">
        <v>1</v>
      </c>
      <c r="H60" s="109"/>
      <c r="I60" s="109"/>
      <c r="J60" s="38" t="s">
        <v>265</v>
      </c>
      <c r="K60" s="98">
        <v>1</v>
      </c>
      <c r="L60" s="98"/>
      <c r="M60" s="115"/>
      <c r="N60" s="16"/>
      <c r="O60" s="115"/>
      <c r="Q60" s="56"/>
      <c r="R60" s="18" t="s">
        <v>83</v>
      </c>
      <c r="S60" s="165"/>
      <c r="U60" s="81" t="s">
        <v>221</v>
      </c>
      <c r="V60" s="82">
        <v>648</v>
      </c>
    </row>
    <row r="61" spans="1:22" ht="22.5" customHeight="1">
      <c r="A61" s="4"/>
      <c r="B61" s="1" t="s">
        <v>84</v>
      </c>
      <c r="C61" s="165"/>
      <c r="D61" s="45" t="s">
        <v>52</v>
      </c>
      <c r="E61" s="51" t="s">
        <v>163</v>
      </c>
      <c r="F61" s="34">
        <v>65</v>
      </c>
      <c r="G61" s="13">
        <v>1</v>
      </c>
      <c r="H61" s="109"/>
      <c r="I61" s="109"/>
      <c r="J61" s="38" t="s">
        <v>266</v>
      </c>
      <c r="K61" s="98">
        <v>1</v>
      </c>
      <c r="L61" s="98"/>
      <c r="M61" s="115"/>
      <c r="N61" s="16"/>
      <c r="O61" s="115"/>
      <c r="Q61" s="4"/>
      <c r="R61" s="1" t="s">
        <v>84</v>
      </c>
      <c r="S61" s="165"/>
      <c r="U61" s="81" t="s">
        <v>222</v>
      </c>
      <c r="V61" s="82">
        <v>1561</v>
      </c>
    </row>
    <row r="62" spans="1:22" ht="22.5" customHeight="1">
      <c r="A62" s="18"/>
      <c r="B62" s="1" t="s">
        <v>85</v>
      </c>
      <c r="C62" s="165"/>
      <c r="D62" s="45" t="s">
        <v>52</v>
      </c>
      <c r="E62" s="51" t="s">
        <v>163</v>
      </c>
      <c r="F62" s="34">
        <v>37</v>
      </c>
      <c r="G62" s="13">
        <v>1</v>
      </c>
      <c r="H62" s="109"/>
      <c r="I62" s="109"/>
      <c r="J62" s="38" t="s">
        <v>267</v>
      </c>
      <c r="K62" s="98">
        <v>2</v>
      </c>
      <c r="L62" s="98"/>
      <c r="M62" s="115"/>
      <c r="N62" s="16"/>
      <c r="O62" s="115"/>
      <c r="Q62" s="18"/>
      <c r="R62" s="1" t="s">
        <v>85</v>
      </c>
      <c r="S62" s="165"/>
      <c r="U62" s="81" t="s">
        <v>223</v>
      </c>
      <c r="V62" s="82">
        <v>1851</v>
      </c>
    </row>
    <row r="63" spans="1:22" ht="22.5" customHeight="1">
      <c r="A63" s="17"/>
      <c r="B63" s="1" t="s">
        <v>86</v>
      </c>
      <c r="C63" s="165"/>
      <c r="D63" s="45" t="s">
        <v>52</v>
      </c>
      <c r="E63" s="51" t="s">
        <v>163</v>
      </c>
      <c r="F63" s="34">
        <v>67</v>
      </c>
      <c r="G63" s="13">
        <v>1</v>
      </c>
      <c r="H63" s="109"/>
      <c r="I63" s="109"/>
      <c r="J63" s="38" t="s">
        <v>268</v>
      </c>
      <c r="K63" s="98">
        <v>1</v>
      </c>
      <c r="L63" s="98"/>
      <c r="M63" s="115"/>
      <c r="N63" s="16"/>
      <c r="O63" s="115"/>
      <c r="Q63" s="17"/>
      <c r="R63" s="1" t="s">
        <v>86</v>
      </c>
      <c r="S63" s="165"/>
      <c r="U63" s="81" t="s">
        <v>224</v>
      </c>
      <c r="V63" s="82">
        <v>6566</v>
      </c>
    </row>
    <row r="64" spans="1:22" ht="22.5" customHeight="1">
      <c r="A64" s="17"/>
      <c r="B64" s="1" t="s">
        <v>87</v>
      </c>
      <c r="C64" s="165"/>
      <c r="D64" s="45" t="s">
        <v>52</v>
      </c>
      <c r="E64" s="51" t="s">
        <v>163</v>
      </c>
      <c r="F64" s="34">
        <v>56</v>
      </c>
      <c r="G64" s="13">
        <v>1</v>
      </c>
      <c r="H64" s="109"/>
      <c r="I64" s="109"/>
      <c r="J64" s="38" t="s">
        <v>269</v>
      </c>
      <c r="K64" s="98">
        <v>2</v>
      </c>
      <c r="L64" s="98"/>
      <c r="M64" s="115"/>
      <c r="N64" s="16"/>
      <c r="O64" s="115"/>
      <c r="Q64" s="17"/>
      <c r="R64" s="1" t="s">
        <v>87</v>
      </c>
      <c r="S64" s="165"/>
      <c r="U64" s="81" t="s">
        <v>225</v>
      </c>
      <c r="V64" s="82">
        <v>6786</v>
      </c>
    </row>
    <row r="65" spans="1:22" ht="22.5" customHeight="1">
      <c r="A65" s="17"/>
      <c r="B65" s="22" t="s">
        <v>88</v>
      </c>
      <c r="C65" s="165"/>
      <c r="D65" s="45" t="s">
        <v>52</v>
      </c>
      <c r="E65" s="51" t="s">
        <v>163</v>
      </c>
      <c r="F65" s="34">
        <v>62</v>
      </c>
      <c r="G65" s="13">
        <v>1</v>
      </c>
      <c r="H65" s="109"/>
      <c r="I65" s="109"/>
      <c r="J65" s="38" t="s">
        <v>270</v>
      </c>
      <c r="K65" s="98">
        <v>1</v>
      </c>
      <c r="L65" s="98"/>
      <c r="M65" s="115"/>
      <c r="N65" s="16"/>
      <c r="O65" s="115"/>
      <c r="Q65" s="17"/>
      <c r="R65" s="22" t="s">
        <v>88</v>
      </c>
      <c r="S65" s="165"/>
      <c r="U65" s="81" t="s">
        <v>226</v>
      </c>
      <c r="V65" s="82">
        <v>1110</v>
      </c>
    </row>
    <row r="66" spans="1:22" ht="22.5" customHeight="1">
      <c r="A66" s="17"/>
      <c r="B66" s="1" t="s">
        <v>89</v>
      </c>
      <c r="C66" s="165"/>
      <c r="D66" s="45" t="s">
        <v>52</v>
      </c>
      <c r="E66" s="51" t="s">
        <v>163</v>
      </c>
      <c r="F66" s="34">
        <v>73</v>
      </c>
      <c r="G66" s="13">
        <v>1</v>
      </c>
      <c r="H66" s="109"/>
      <c r="I66" s="109"/>
      <c r="J66" s="38" t="s">
        <v>271</v>
      </c>
      <c r="K66" s="98">
        <v>1</v>
      </c>
      <c r="L66" s="98"/>
      <c r="M66" s="115"/>
      <c r="N66" s="16"/>
      <c r="O66" s="115"/>
      <c r="Q66" s="17"/>
      <c r="R66" s="1" t="s">
        <v>89</v>
      </c>
      <c r="S66" s="165"/>
      <c r="U66" s="79" t="s">
        <v>227</v>
      </c>
      <c r="V66" s="80">
        <v>30223</v>
      </c>
    </row>
    <row r="67" spans="1:22" ht="22.5" customHeight="1">
      <c r="A67" s="17"/>
      <c r="B67" s="1" t="s">
        <v>93</v>
      </c>
      <c r="C67" s="164"/>
      <c r="D67" s="45" t="s">
        <v>52</v>
      </c>
      <c r="E67" s="51" t="s">
        <v>163</v>
      </c>
      <c r="F67" s="33">
        <v>434</v>
      </c>
      <c r="G67" s="12">
        <v>3</v>
      </c>
      <c r="H67" s="53" t="s">
        <v>135</v>
      </c>
      <c r="I67" s="53"/>
      <c r="J67" s="38"/>
      <c r="K67" s="98">
        <v>2</v>
      </c>
      <c r="L67" s="98"/>
      <c r="M67" s="115"/>
      <c r="N67" s="16"/>
      <c r="O67" s="115"/>
      <c r="Q67" s="17"/>
      <c r="R67" s="1" t="s">
        <v>93</v>
      </c>
      <c r="S67" s="164"/>
      <c r="U67" s="81" t="s">
        <v>228</v>
      </c>
      <c r="V67" s="82">
        <v>5079</v>
      </c>
    </row>
    <row r="68" spans="1:22" ht="22.5" customHeight="1">
      <c r="A68" s="131" t="s">
        <v>94</v>
      </c>
      <c r="B68" s="133"/>
      <c r="C68" s="163">
        <v>99913</v>
      </c>
      <c r="D68" s="45" t="s">
        <v>134</v>
      </c>
      <c r="E68" s="51" t="s">
        <v>163</v>
      </c>
      <c r="F68" s="34">
        <v>1640.53</v>
      </c>
      <c r="G68" s="13">
        <v>20</v>
      </c>
      <c r="H68" s="53" t="s">
        <v>135</v>
      </c>
      <c r="I68" s="109"/>
      <c r="J68" s="38"/>
      <c r="K68" s="98"/>
      <c r="L68" s="98">
        <v>1</v>
      </c>
      <c r="M68" s="115">
        <v>63</v>
      </c>
      <c r="N68" s="16">
        <v>2500</v>
      </c>
      <c r="O68" s="115">
        <v>21</v>
      </c>
      <c r="Q68" s="131" t="s">
        <v>94</v>
      </c>
      <c r="R68" s="133"/>
      <c r="S68" s="163">
        <f>V22</f>
        <v>99913</v>
      </c>
      <c r="U68" s="81" t="s">
        <v>229</v>
      </c>
      <c r="V68" s="82">
        <v>4641</v>
      </c>
    </row>
    <row r="69" spans="1:22" ht="22.5" customHeight="1">
      <c r="A69" s="19"/>
      <c r="B69" s="66" t="s">
        <v>119</v>
      </c>
      <c r="C69" s="165"/>
      <c r="D69" s="74" t="s">
        <v>147</v>
      </c>
      <c r="E69" s="51" t="s">
        <v>163</v>
      </c>
      <c r="F69" s="34">
        <v>244</v>
      </c>
      <c r="G69" s="13">
        <v>2</v>
      </c>
      <c r="H69" s="53" t="s">
        <v>135</v>
      </c>
      <c r="I69" s="120"/>
      <c r="J69" s="38" t="s">
        <v>272</v>
      </c>
      <c r="K69" s="102">
        <v>2</v>
      </c>
      <c r="L69" s="98"/>
      <c r="M69" s="115"/>
      <c r="N69" s="16"/>
      <c r="O69" s="115"/>
      <c r="Q69" s="19"/>
      <c r="R69" s="66" t="s">
        <v>119</v>
      </c>
      <c r="S69" s="165"/>
      <c r="U69" s="81" t="s">
        <v>230</v>
      </c>
      <c r="V69" s="82">
        <v>12436</v>
      </c>
    </row>
    <row r="70" spans="1:22" ht="22.5" customHeight="1">
      <c r="A70" s="124" t="s">
        <v>95</v>
      </c>
      <c r="B70" s="125"/>
      <c r="C70" s="165"/>
      <c r="D70" s="45" t="s">
        <v>52</v>
      </c>
      <c r="E70" s="51" t="s">
        <v>44</v>
      </c>
      <c r="F70" s="34">
        <v>620</v>
      </c>
      <c r="G70" s="13">
        <v>6</v>
      </c>
      <c r="H70" s="53" t="s">
        <v>135</v>
      </c>
      <c r="I70" s="120"/>
      <c r="J70" s="38" t="s">
        <v>273</v>
      </c>
      <c r="K70" s="102">
        <v>1</v>
      </c>
      <c r="L70" s="98"/>
      <c r="M70" s="115"/>
      <c r="N70" s="16"/>
      <c r="O70" s="115"/>
      <c r="Q70" s="124" t="s">
        <v>95</v>
      </c>
      <c r="R70" s="125"/>
      <c r="S70" s="165"/>
      <c r="U70" s="81" t="s">
        <v>231</v>
      </c>
      <c r="V70" s="82">
        <v>3073</v>
      </c>
    </row>
    <row r="71" spans="1:22" ht="22.5" customHeight="1">
      <c r="A71" s="124" t="s">
        <v>96</v>
      </c>
      <c r="B71" s="125"/>
      <c r="C71" s="165"/>
      <c r="D71" s="45" t="s">
        <v>52</v>
      </c>
      <c r="E71" s="51" t="s">
        <v>137</v>
      </c>
      <c r="F71" s="34">
        <v>965</v>
      </c>
      <c r="G71" s="13">
        <v>6</v>
      </c>
      <c r="H71" s="53" t="s">
        <v>135</v>
      </c>
      <c r="I71" s="53"/>
      <c r="J71" s="41" t="s">
        <v>275</v>
      </c>
      <c r="K71" s="103">
        <v>1</v>
      </c>
      <c r="L71" s="103"/>
      <c r="M71" s="115"/>
      <c r="N71" s="16"/>
      <c r="O71" s="115"/>
      <c r="Q71" s="124" t="s">
        <v>96</v>
      </c>
      <c r="R71" s="125"/>
      <c r="S71" s="165"/>
      <c r="U71" s="81" t="s">
        <v>232</v>
      </c>
      <c r="V71" s="82">
        <v>923</v>
      </c>
    </row>
    <row r="72" spans="1:22" ht="22.5" customHeight="1">
      <c r="A72" s="124" t="s">
        <v>97</v>
      </c>
      <c r="B72" s="125"/>
      <c r="C72" s="164"/>
      <c r="D72" s="45" t="s">
        <v>134</v>
      </c>
      <c r="E72" s="51" t="s">
        <v>42</v>
      </c>
      <c r="F72" s="34">
        <v>710</v>
      </c>
      <c r="G72" s="13">
        <v>6</v>
      </c>
      <c r="H72" s="53" t="s">
        <v>135</v>
      </c>
      <c r="I72" s="53"/>
      <c r="J72" s="40"/>
      <c r="K72" s="98"/>
      <c r="L72" s="98"/>
      <c r="M72" s="115"/>
      <c r="N72" s="16"/>
      <c r="O72" s="115"/>
      <c r="Q72" s="124" t="s">
        <v>97</v>
      </c>
      <c r="R72" s="125"/>
      <c r="S72" s="164"/>
      <c r="U72" s="81" t="s">
        <v>233</v>
      </c>
      <c r="V72" s="82">
        <v>4071</v>
      </c>
    </row>
    <row r="73" spans="1:22" ht="22.5" customHeight="1">
      <c r="A73" s="131" t="s">
        <v>98</v>
      </c>
      <c r="B73" s="125"/>
      <c r="C73" s="163">
        <v>61626</v>
      </c>
      <c r="D73" s="10" t="s">
        <v>52</v>
      </c>
      <c r="E73" s="51" t="s">
        <v>42</v>
      </c>
      <c r="F73" s="34">
        <v>973</v>
      </c>
      <c r="G73" s="13">
        <v>11</v>
      </c>
      <c r="H73" s="53" t="s">
        <v>135</v>
      </c>
      <c r="I73" s="109"/>
      <c r="J73" s="38" t="s">
        <v>276</v>
      </c>
      <c r="K73" s="98" t="s">
        <v>32</v>
      </c>
      <c r="L73" s="98">
        <v>1</v>
      </c>
      <c r="M73" s="115">
        <v>34</v>
      </c>
      <c r="N73" s="16">
        <v>1500</v>
      </c>
      <c r="O73" s="115">
        <v>14</v>
      </c>
      <c r="Q73" s="124" t="s">
        <v>98</v>
      </c>
      <c r="R73" s="125"/>
      <c r="S73" s="163">
        <f>V23</f>
        <v>61626</v>
      </c>
      <c r="U73" s="79" t="s">
        <v>234</v>
      </c>
      <c r="V73" s="80">
        <v>22858</v>
      </c>
    </row>
    <row r="74" spans="1:22" ht="22.5" customHeight="1">
      <c r="A74" s="19"/>
      <c r="B74" s="121" t="s">
        <v>92</v>
      </c>
      <c r="C74" s="165"/>
      <c r="D74" s="10" t="s">
        <v>52</v>
      </c>
      <c r="E74" s="51" t="s">
        <v>42</v>
      </c>
      <c r="F74" s="34">
        <v>188</v>
      </c>
      <c r="G74" s="13">
        <v>1</v>
      </c>
      <c r="H74" s="53" t="s">
        <v>135</v>
      </c>
      <c r="I74" s="109"/>
      <c r="J74" s="38" t="s">
        <v>277</v>
      </c>
      <c r="K74" s="98">
        <v>1</v>
      </c>
      <c r="L74" s="98"/>
      <c r="M74" s="115"/>
      <c r="N74" s="16"/>
      <c r="O74" s="115"/>
      <c r="Q74" s="19"/>
      <c r="R74" s="66" t="s">
        <v>92</v>
      </c>
      <c r="S74" s="165"/>
      <c r="U74" s="81" t="s">
        <v>235</v>
      </c>
      <c r="V74" s="82">
        <v>2890</v>
      </c>
    </row>
    <row r="75" spans="1:22" ht="22.5" customHeight="1">
      <c r="A75" s="124" t="s">
        <v>99</v>
      </c>
      <c r="B75" s="125"/>
      <c r="C75" s="164"/>
      <c r="D75" s="45" t="s">
        <v>52</v>
      </c>
      <c r="E75" s="51" t="s">
        <v>163</v>
      </c>
      <c r="F75" s="34">
        <v>517</v>
      </c>
      <c r="G75" s="13">
        <v>7</v>
      </c>
      <c r="H75" s="53" t="s">
        <v>135</v>
      </c>
      <c r="I75" s="109"/>
      <c r="J75" s="38" t="s">
        <v>33</v>
      </c>
      <c r="K75" s="98">
        <v>1</v>
      </c>
      <c r="L75" s="98">
        <v>1</v>
      </c>
      <c r="M75" s="115">
        <v>38</v>
      </c>
      <c r="N75" s="16">
        <v>1650</v>
      </c>
      <c r="O75" s="115">
        <v>14</v>
      </c>
      <c r="Q75" s="124" t="s">
        <v>99</v>
      </c>
      <c r="R75" s="125"/>
      <c r="S75" s="164"/>
      <c r="U75" s="81" t="s">
        <v>236</v>
      </c>
      <c r="V75" s="82">
        <v>1921</v>
      </c>
    </row>
    <row r="76" spans="1:22" ht="22.5" customHeight="1">
      <c r="A76" s="124" t="s">
        <v>100</v>
      </c>
      <c r="B76" s="125"/>
      <c r="C76" s="16">
        <v>30389</v>
      </c>
      <c r="D76" s="45" t="s">
        <v>134</v>
      </c>
      <c r="E76" s="51" t="s">
        <v>48</v>
      </c>
      <c r="F76" s="34">
        <v>627</v>
      </c>
      <c r="G76" s="13">
        <v>11</v>
      </c>
      <c r="H76" s="120" t="s">
        <v>135</v>
      </c>
      <c r="I76" s="120"/>
      <c r="J76" s="38"/>
      <c r="K76" s="98"/>
      <c r="L76" s="98">
        <v>1</v>
      </c>
      <c r="M76" s="115">
        <v>35</v>
      </c>
      <c r="N76" s="16">
        <v>6722</v>
      </c>
      <c r="O76" s="115">
        <v>21</v>
      </c>
      <c r="Q76" s="124" t="s">
        <v>100</v>
      </c>
      <c r="R76" s="125"/>
      <c r="S76" s="16">
        <f>V24</f>
        <v>30389</v>
      </c>
      <c r="U76" s="81" t="s">
        <v>237</v>
      </c>
      <c r="V76" s="82">
        <v>8409</v>
      </c>
    </row>
    <row r="77" spans="1:22" ht="22.5" customHeight="1">
      <c r="A77" s="131" t="s">
        <v>101</v>
      </c>
      <c r="B77" s="125"/>
      <c r="C77" s="163">
        <v>96369</v>
      </c>
      <c r="D77" s="74" t="s">
        <v>147</v>
      </c>
      <c r="E77" s="51" t="s">
        <v>163</v>
      </c>
      <c r="F77" s="34">
        <v>1820.4</v>
      </c>
      <c r="G77" s="13">
        <v>20</v>
      </c>
      <c r="H77" s="120" t="s">
        <v>135</v>
      </c>
      <c r="I77" s="109"/>
      <c r="J77" s="38" t="s">
        <v>278</v>
      </c>
      <c r="K77" s="98">
        <v>1</v>
      </c>
      <c r="L77" s="98"/>
      <c r="M77" s="115"/>
      <c r="N77" s="16"/>
      <c r="O77" s="115"/>
      <c r="Q77" s="131" t="s">
        <v>101</v>
      </c>
      <c r="R77" s="125"/>
      <c r="S77" s="163">
        <f>V25</f>
        <v>96369</v>
      </c>
      <c r="U77" s="81" t="s">
        <v>238</v>
      </c>
      <c r="V77" s="82">
        <v>4666</v>
      </c>
    </row>
    <row r="78" spans="1:22" ht="22.5" customHeight="1">
      <c r="A78" s="68"/>
      <c r="B78" s="69" t="s">
        <v>26</v>
      </c>
      <c r="C78" s="165"/>
      <c r="D78" s="74" t="s">
        <v>147</v>
      </c>
      <c r="E78" s="51" t="s">
        <v>163</v>
      </c>
      <c r="F78" s="34">
        <v>1089</v>
      </c>
      <c r="G78" s="13">
        <v>6.5</v>
      </c>
      <c r="H78" s="120" t="s">
        <v>135</v>
      </c>
      <c r="I78" s="109"/>
      <c r="J78" s="38" t="s">
        <v>279</v>
      </c>
      <c r="K78" s="98">
        <v>1</v>
      </c>
      <c r="L78" s="98"/>
      <c r="M78" s="115"/>
      <c r="N78" s="16"/>
      <c r="O78" s="115"/>
      <c r="Q78" s="68"/>
      <c r="R78" s="69" t="s">
        <v>26</v>
      </c>
      <c r="S78" s="165"/>
      <c r="U78" s="81" t="s">
        <v>239</v>
      </c>
      <c r="V78" s="82">
        <v>4972</v>
      </c>
    </row>
    <row r="79" spans="1:22" ht="22.5" customHeight="1">
      <c r="A79" s="68"/>
      <c r="B79" s="69" t="s">
        <v>27</v>
      </c>
      <c r="C79" s="165"/>
      <c r="D79" s="74" t="s">
        <v>147</v>
      </c>
      <c r="E79" s="51" t="s">
        <v>163</v>
      </c>
      <c r="F79" s="34">
        <v>105</v>
      </c>
      <c r="G79" s="13">
        <v>1</v>
      </c>
      <c r="H79" s="109"/>
      <c r="I79" s="109"/>
      <c r="J79" s="38" t="s">
        <v>280</v>
      </c>
      <c r="K79" s="98">
        <v>1</v>
      </c>
      <c r="L79" s="98"/>
      <c r="M79" s="115"/>
      <c r="N79" s="16"/>
      <c r="O79" s="115"/>
      <c r="Q79" s="68"/>
      <c r="R79" s="69" t="s">
        <v>27</v>
      </c>
      <c r="S79" s="165"/>
      <c r="U79" s="79" t="s">
        <v>240</v>
      </c>
      <c r="V79" s="80">
        <v>32626</v>
      </c>
    </row>
    <row r="80" spans="1:22" ht="22.5" customHeight="1">
      <c r="A80" s="68"/>
      <c r="B80" s="69" t="s">
        <v>28</v>
      </c>
      <c r="C80" s="165"/>
      <c r="D80" s="45" t="s">
        <v>52</v>
      </c>
      <c r="E80" s="51" t="s">
        <v>163</v>
      </c>
      <c r="F80" s="34">
        <v>226</v>
      </c>
      <c r="G80" s="13">
        <v>2</v>
      </c>
      <c r="H80" s="120" t="s">
        <v>135</v>
      </c>
      <c r="I80" s="109"/>
      <c r="J80" s="38" t="s">
        <v>281</v>
      </c>
      <c r="K80" s="98">
        <v>1</v>
      </c>
      <c r="L80" s="98"/>
      <c r="M80" s="115"/>
      <c r="N80" s="16"/>
      <c r="O80" s="115"/>
      <c r="Q80" s="68"/>
      <c r="R80" s="69" t="s">
        <v>28</v>
      </c>
      <c r="S80" s="165"/>
      <c r="U80" s="81" t="s">
        <v>241</v>
      </c>
      <c r="V80" s="82">
        <v>10290</v>
      </c>
    </row>
    <row r="81" spans="1:22" ht="22.5" customHeight="1">
      <c r="A81" s="67"/>
      <c r="B81" s="69" t="s">
        <v>29</v>
      </c>
      <c r="C81" s="164"/>
      <c r="D81" s="45" t="s">
        <v>52</v>
      </c>
      <c r="E81" s="51" t="s">
        <v>163</v>
      </c>
      <c r="F81" s="34">
        <v>817</v>
      </c>
      <c r="G81" s="13">
        <v>6</v>
      </c>
      <c r="H81" s="120" t="s">
        <v>135</v>
      </c>
      <c r="I81" s="109"/>
      <c r="J81" s="78" t="s">
        <v>282</v>
      </c>
      <c r="K81" s="104" t="s">
        <v>34</v>
      </c>
      <c r="L81" s="100"/>
      <c r="M81" s="115"/>
      <c r="N81" s="16"/>
      <c r="O81" s="115"/>
      <c r="Q81" s="67"/>
      <c r="R81" s="69" t="s">
        <v>29</v>
      </c>
      <c r="S81" s="164"/>
      <c r="U81" s="81" t="s">
        <v>242</v>
      </c>
      <c r="V81" s="82">
        <v>10043</v>
      </c>
    </row>
    <row r="82" spans="1:22" ht="22.5" customHeight="1">
      <c r="A82" s="126" t="s">
        <v>102</v>
      </c>
      <c r="B82" s="125"/>
      <c r="C82" s="16">
        <v>11829</v>
      </c>
      <c r="D82" s="11" t="s">
        <v>147</v>
      </c>
      <c r="E82" s="51" t="s">
        <v>44</v>
      </c>
      <c r="F82" s="34">
        <v>800</v>
      </c>
      <c r="G82" s="13">
        <v>8.5</v>
      </c>
      <c r="H82" s="120" t="s">
        <v>135</v>
      </c>
      <c r="I82" s="120"/>
      <c r="J82" s="39" t="s">
        <v>283</v>
      </c>
      <c r="K82" s="100">
        <v>1</v>
      </c>
      <c r="L82" s="100">
        <v>2</v>
      </c>
      <c r="M82" s="115">
        <v>40</v>
      </c>
      <c r="N82" s="117" t="s">
        <v>53</v>
      </c>
      <c r="O82" s="72">
        <v>14</v>
      </c>
      <c r="Q82" s="126" t="s">
        <v>102</v>
      </c>
      <c r="R82" s="125"/>
      <c r="S82" s="16">
        <f>V29</f>
        <v>11829</v>
      </c>
      <c r="U82" s="81" t="s">
        <v>243</v>
      </c>
      <c r="V82" s="82">
        <v>9164</v>
      </c>
    </row>
    <row r="83" spans="1:22" ht="22.5" customHeight="1">
      <c r="A83" s="126" t="s">
        <v>103</v>
      </c>
      <c r="B83" s="125"/>
      <c r="C83" s="16">
        <v>19249</v>
      </c>
      <c r="D83" s="45" t="s">
        <v>284</v>
      </c>
      <c r="E83" s="51" t="s">
        <v>163</v>
      </c>
      <c r="F83" s="34">
        <v>696</v>
      </c>
      <c r="G83" s="13">
        <v>8.5</v>
      </c>
      <c r="H83" s="120" t="s">
        <v>135</v>
      </c>
      <c r="I83" s="109" t="s">
        <v>135</v>
      </c>
      <c r="J83" s="38"/>
      <c r="K83" s="98"/>
      <c r="L83" s="98">
        <v>1</v>
      </c>
      <c r="M83" s="115">
        <v>21</v>
      </c>
      <c r="N83" s="16">
        <v>1800</v>
      </c>
      <c r="O83" s="115">
        <v>14</v>
      </c>
      <c r="Q83" s="126" t="s">
        <v>103</v>
      </c>
      <c r="R83" s="125"/>
      <c r="S83" s="16">
        <f>V35</f>
        <v>19249</v>
      </c>
      <c r="U83" s="81" t="s">
        <v>244</v>
      </c>
      <c r="V83" s="82">
        <v>3129</v>
      </c>
    </row>
    <row r="84" spans="1:22" ht="22.5" customHeight="1">
      <c r="A84" s="126" t="s">
        <v>104</v>
      </c>
      <c r="B84" s="125"/>
      <c r="C84" s="16">
        <v>14851</v>
      </c>
      <c r="D84" s="11" t="s">
        <v>147</v>
      </c>
      <c r="E84" s="51" t="s">
        <v>44</v>
      </c>
      <c r="F84" s="34">
        <v>745</v>
      </c>
      <c r="G84" s="13">
        <v>5</v>
      </c>
      <c r="H84" s="120" t="s">
        <v>135</v>
      </c>
      <c r="I84" s="109"/>
      <c r="J84" s="38" t="s">
        <v>287</v>
      </c>
      <c r="K84" s="98">
        <v>1</v>
      </c>
      <c r="L84" s="98"/>
      <c r="M84" s="115"/>
      <c r="N84" s="16"/>
      <c r="O84" s="115"/>
      <c r="Q84" s="126" t="s">
        <v>104</v>
      </c>
      <c r="R84" s="125"/>
      <c r="S84" s="16">
        <f>V36</f>
        <v>14851</v>
      </c>
      <c r="U84" s="79" t="s">
        <v>245</v>
      </c>
      <c r="V84" s="80">
        <v>15440</v>
      </c>
    </row>
    <row r="85" spans="1:22" ht="22.5" customHeight="1">
      <c r="A85" s="126" t="s">
        <v>105</v>
      </c>
      <c r="B85" s="125"/>
      <c r="C85" s="16">
        <v>21292</v>
      </c>
      <c r="D85" s="45" t="s">
        <v>284</v>
      </c>
      <c r="E85" s="51" t="s">
        <v>163</v>
      </c>
      <c r="F85" s="34">
        <v>1692</v>
      </c>
      <c r="G85" s="13">
        <v>11</v>
      </c>
      <c r="H85" s="120" t="s">
        <v>285</v>
      </c>
      <c r="I85" s="109"/>
      <c r="J85" s="38"/>
      <c r="K85" s="98"/>
      <c r="L85" s="98"/>
      <c r="M85" s="115"/>
      <c r="N85" s="16"/>
      <c r="O85" s="115"/>
      <c r="Q85" s="126" t="s">
        <v>105</v>
      </c>
      <c r="R85" s="125"/>
      <c r="S85" s="16">
        <f>V42</f>
        <v>21292</v>
      </c>
      <c r="U85" s="81" t="s">
        <v>246</v>
      </c>
      <c r="V85" s="82">
        <v>15440</v>
      </c>
    </row>
    <row r="86" spans="1:22" ht="22.5" customHeight="1">
      <c r="A86" s="126" t="s">
        <v>320</v>
      </c>
      <c r="B86" s="125"/>
      <c r="C86" s="16">
        <v>15162</v>
      </c>
      <c r="D86" s="11" t="s">
        <v>147</v>
      </c>
      <c r="E86" s="51" t="s">
        <v>163</v>
      </c>
      <c r="F86" s="34">
        <v>1217</v>
      </c>
      <c r="G86" s="13">
        <v>15</v>
      </c>
      <c r="H86" s="120" t="s">
        <v>135</v>
      </c>
      <c r="I86" s="53"/>
      <c r="J86" s="38" t="s">
        <v>286</v>
      </c>
      <c r="K86" s="98">
        <v>1</v>
      </c>
      <c r="L86" s="98"/>
      <c r="M86" s="115"/>
      <c r="N86" s="16"/>
      <c r="O86" s="115"/>
      <c r="Q86" s="126" t="s">
        <v>320</v>
      </c>
      <c r="R86" s="125"/>
      <c r="S86" s="16">
        <f>V43</f>
        <v>15162</v>
      </c>
      <c r="U86" s="79" t="s">
        <v>247</v>
      </c>
      <c r="V86" s="80">
        <v>18472</v>
      </c>
    </row>
    <row r="87" spans="1:22" ht="22.5" customHeight="1">
      <c r="A87" s="131" t="s">
        <v>106</v>
      </c>
      <c r="B87" s="132"/>
      <c r="C87" s="128">
        <v>20460</v>
      </c>
      <c r="D87" s="62" t="s">
        <v>134</v>
      </c>
      <c r="E87" s="51" t="s">
        <v>42</v>
      </c>
      <c r="F87" s="34">
        <v>1341</v>
      </c>
      <c r="G87" s="13">
        <v>7</v>
      </c>
      <c r="H87" s="120" t="s">
        <v>135</v>
      </c>
      <c r="I87" s="109"/>
      <c r="J87" s="38"/>
      <c r="K87" s="98"/>
      <c r="L87" s="98">
        <v>1</v>
      </c>
      <c r="M87" s="115">
        <v>9</v>
      </c>
      <c r="N87" s="16">
        <v>1300</v>
      </c>
      <c r="O87" s="115">
        <v>30</v>
      </c>
      <c r="Q87" s="131" t="s">
        <v>106</v>
      </c>
      <c r="R87" s="132"/>
      <c r="S87" s="128">
        <f>V46</f>
        <v>20460</v>
      </c>
      <c r="U87" s="81" t="s">
        <v>248</v>
      </c>
      <c r="V87" s="82">
        <v>11028</v>
      </c>
    </row>
    <row r="88" spans="1:22" ht="22.5" customHeight="1">
      <c r="A88" s="5"/>
      <c r="B88" s="22" t="s">
        <v>107</v>
      </c>
      <c r="C88" s="129"/>
      <c r="D88" s="62" t="s">
        <v>134</v>
      </c>
      <c r="E88" s="51" t="s">
        <v>137</v>
      </c>
      <c r="F88" s="34">
        <v>200</v>
      </c>
      <c r="G88" s="13">
        <v>2</v>
      </c>
      <c r="H88" s="120" t="s">
        <v>135</v>
      </c>
      <c r="I88" s="109"/>
      <c r="J88" s="38"/>
      <c r="K88" s="98"/>
      <c r="L88" s="98"/>
      <c r="M88" s="115"/>
      <c r="N88" s="16"/>
      <c r="O88" s="72"/>
      <c r="Q88" s="5"/>
      <c r="R88" s="22" t="s">
        <v>107</v>
      </c>
      <c r="S88" s="129"/>
      <c r="U88" s="81" t="s">
        <v>249</v>
      </c>
      <c r="V88" s="82">
        <v>7444</v>
      </c>
    </row>
    <row r="89" spans="1:22" ht="22.5" customHeight="1">
      <c r="A89" s="126" t="s">
        <v>321</v>
      </c>
      <c r="B89" s="125"/>
      <c r="C89" s="16">
        <v>26052</v>
      </c>
      <c r="D89" s="45" t="s">
        <v>134</v>
      </c>
      <c r="E89" s="51" t="s">
        <v>45</v>
      </c>
      <c r="F89" s="34">
        <v>513</v>
      </c>
      <c r="G89" s="13">
        <v>6</v>
      </c>
      <c r="H89" s="120" t="s">
        <v>135</v>
      </c>
      <c r="I89" s="109"/>
      <c r="J89" s="38"/>
      <c r="K89" s="98"/>
      <c r="L89" s="98">
        <v>1</v>
      </c>
      <c r="M89" s="115">
        <v>23</v>
      </c>
      <c r="N89" s="16">
        <v>1500</v>
      </c>
      <c r="O89" s="118">
        <v>30</v>
      </c>
      <c r="Q89" s="126" t="s">
        <v>321</v>
      </c>
      <c r="R89" s="125"/>
      <c r="S89" s="16">
        <f>V47</f>
        <v>26052</v>
      </c>
      <c r="U89" s="79" t="s">
        <v>250</v>
      </c>
      <c r="V89" s="80">
        <v>21796</v>
      </c>
    </row>
    <row r="90" spans="1:22" ht="22.5" customHeight="1">
      <c r="A90" s="126" t="s">
        <v>322</v>
      </c>
      <c r="B90" s="125"/>
      <c r="C90" s="16">
        <v>9683</v>
      </c>
      <c r="D90" s="11" t="s">
        <v>147</v>
      </c>
      <c r="E90" s="51" t="s">
        <v>163</v>
      </c>
      <c r="F90" s="33">
        <v>620</v>
      </c>
      <c r="G90" s="13">
        <v>8</v>
      </c>
      <c r="H90" s="120" t="s">
        <v>135</v>
      </c>
      <c r="I90" s="109"/>
      <c r="J90" s="38" t="s">
        <v>288</v>
      </c>
      <c r="K90" s="98">
        <v>1</v>
      </c>
      <c r="L90" s="98">
        <v>1</v>
      </c>
      <c r="M90" s="115">
        <v>5</v>
      </c>
      <c r="N90" s="16">
        <v>1500</v>
      </c>
      <c r="O90" s="118">
        <v>7</v>
      </c>
      <c r="Q90" s="126" t="s">
        <v>322</v>
      </c>
      <c r="R90" s="125"/>
      <c r="S90" s="16">
        <f>V48</f>
        <v>9683</v>
      </c>
      <c r="U90" s="81" t="s">
        <v>251</v>
      </c>
      <c r="V90" s="82">
        <v>13259</v>
      </c>
    </row>
    <row r="91" spans="1:22" ht="22.5" customHeight="1">
      <c r="A91" s="130" t="s">
        <v>123</v>
      </c>
      <c r="B91" s="123"/>
      <c r="C91" s="16">
        <v>13541</v>
      </c>
      <c r="D91" s="11" t="s">
        <v>147</v>
      </c>
      <c r="E91" s="51" t="s">
        <v>163</v>
      </c>
      <c r="F91" s="34">
        <v>1135</v>
      </c>
      <c r="G91" s="13">
        <v>13</v>
      </c>
      <c r="H91" s="120" t="s">
        <v>285</v>
      </c>
      <c r="I91" s="120"/>
      <c r="J91" s="38" t="s">
        <v>289</v>
      </c>
      <c r="K91" s="98">
        <v>1</v>
      </c>
      <c r="L91" s="98">
        <v>1</v>
      </c>
      <c r="M91" s="115">
        <v>25</v>
      </c>
      <c r="N91" s="16">
        <v>1000</v>
      </c>
      <c r="O91" s="115">
        <v>14</v>
      </c>
      <c r="Q91" s="130" t="s">
        <v>123</v>
      </c>
      <c r="R91" s="123"/>
      <c r="S91" s="16">
        <f>V53</f>
        <v>13541</v>
      </c>
      <c r="U91" s="81" t="s">
        <v>252</v>
      </c>
      <c r="V91" s="82">
        <v>4814</v>
      </c>
    </row>
    <row r="92" spans="1:22" ht="22.5" customHeight="1">
      <c r="A92" s="126" t="s">
        <v>108</v>
      </c>
      <c r="B92" s="125"/>
      <c r="C92" s="16">
        <v>13152</v>
      </c>
      <c r="D92" s="11" t="s">
        <v>147</v>
      </c>
      <c r="E92" s="51" t="s">
        <v>163</v>
      </c>
      <c r="F92" s="34">
        <v>343</v>
      </c>
      <c r="G92" s="13">
        <v>5</v>
      </c>
      <c r="H92" s="120" t="s">
        <v>135</v>
      </c>
      <c r="I92" s="109"/>
      <c r="J92" s="38" t="s">
        <v>290</v>
      </c>
      <c r="K92" s="98">
        <v>1</v>
      </c>
      <c r="L92" s="98">
        <v>1</v>
      </c>
      <c r="M92" s="115">
        <v>33</v>
      </c>
      <c r="N92" s="16">
        <v>1500</v>
      </c>
      <c r="O92" s="115">
        <v>14</v>
      </c>
      <c r="Q92" s="126" t="s">
        <v>108</v>
      </c>
      <c r="R92" s="125"/>
      <c r="S92" s="16">
        <f>V54</f>
        <v>13152</v>
      </c>
      <c r="U92" s="81" t="s">
        <v>253</v>
      </c>
      <c r="V92" s="82">
        <v>3723</v>
      </c>
    </row>
    <row r="93" spans="1:22" ht="22.5" customHeight="1">
      <c r="A93" s="126" t="s">
        <v>109</v>
      </c>
      <c r="B93" s="125"/>
      <c r="C93" s="16">
        <v>5283</v>
      </c>
      <c r="D93" s="45" t="s">
        <v>134</v>
      </c>
      <c r="E93" s="51" t="s">
        <v>163</v>
      </c>
      <c r="F93" s="34">
        <v>417</v>
      </c>
      <c r="G93" s="13"/>
      <c r="H93" s="120" t="s">
        <v>135</v>
      </c>
      <c r="I93" s="120"/>
      <c r="J93" s="38"/>
      <c r="K93" s="98"/>
      <c r="L93" s="98">
        <v>1</v>
      </c>
      <c r="M93" s="115">
        <v>32</v>
      </c>
      <c r="N93" s="16">
        <v>1500</v>
      </c>
      <c r="O93" s="115">
        <v>28</v>
      </c>
      <c r="Q93" s="126" t="s">
        <v>109</v>
      </c>
      <c r="R93" s="125"/>
      <c r="S93" s="16">
        <f>V55</f>
        <v>5283</v>
      </c>
      <c r="U93" s="79" t="s">
        <v>254</v>
      </c>
      <c r="V93" s="80">
        <v>23521</v>
      </c>
    </row>
    <row r="94" spans="1:22" ht="22.5" customHeight="1">
      <c r="A94" s="126" t="s">
        <v>110</v>
      </c>
      <c r="B94" s="125"/>
      <c r="C94" s="16">
        <v>10290</v>
      </c>
      <c r="D94" s="11" t="s">
        <v>147</v>
      </c>
      <c r="E94" s="51" t="s">
        <v>163</v>
      </c>
      <c r="F94" s="33">
        <v>458</v>
      </c>
      <c r="G94" s="12">
        <v>4</v>
      </c>
      <c r="H94" s="120" t="s">
        <v>135</v>
      </c>
      <c r="I94" s="53"/>
      <c r="J94" s="3"/>
      <c r="K94" s="91"/>
      <c r="L94" s="91"/>
      <c r="M94" s="115"/>
      <c r="N94" s="16"/>
      <c r="O94" s="115"/>
      <c r="Q94" s="126" t="s">
        <v>110</v>
      </c>
      <c r="R94" s="125"/>
      <c r="S94" s="16">
        <f>V80</f>
        <v>10290</v>
      </c>
      <c r="U94" s="81" t="s">
        <v>255</v>
      </c>
      <c r="V94" s="82">
        <v>9012</v>
      </c>
    </row>
    <row r="95" spans="1:22" ht="22.5" customHeight="1">
      <c r="A95" s="126" t="s">
        <v>111</v>
      </c>
      <c r="B95" s="125"/>
      <c r="C95" s="16">
        <v>15440</v>
      </c>
      <c r="D95" s="45" t="s">
        <v>134</v>
      </c>
      <c r="E95" s="51" t="s">
        <v>163</v>
      </c>
      <c r="F95" s="34">
        <v>1004</v>
      </c>
      <c r="G95" s="13">
        <v>6</v>
      </c>
      <c r="H95" s="120" t="s">
        <v>135</v>
      </c>
      <c r="I95" s="109"/>
      <c r="J95" s="38"/>
      <c r="K95" s="98"/>
      <c r="L95" s="98"/>
      <c r="M95" s="115"/>
      <c r="N95" s="16"/>
      <c r="O95" s="115"/>
      <c r="Q95" s="126" t="s">
        <v>111</v>
      </c>
      <c r="R95" s="125"/>
      <c r="S95" s="16">
        <f>V85</f>
        <v>15440</v>
      </c>
      <c r="U95" s="81" t="s">
        <v>256</v>
      </c>
      <c r="V95" s="82">
        <v>11554</v>
      </c>
    </row>
    <row r="96" spans="1:22" ht="22.5" customHeight="1">
      <c r="A96" s="126" t="s">
        <v>112</v>
      </c>
      <c r="B96" s="125"/>
      <c r="C96" s="16">
        <v>11028</v>
      </c>
      <c r="D96" s="11" t="s">
        <v>134</v>
      </c>
      <c r="E96" s="51" t="s">
        <v>163</v>
      </c>
      <c r="F96" s="34">
        <v>999</v>
      </c>
      <c r="G96" s="13">
        <v>8</v>
      </c>
      <c r="H96" s="120" t="s">
        <v>135</v>
      </c>
      <c r="I96" s="109"/>
      <c r="J96" s="38"/>
      <c r="K96" s="98"/>
      <c r="L96" s="98"/>
      <c r="M96" s="115"/>
      <c r="N96" s="16"/>
      <c r="O96" s="115"/>
      <c r="Q96" s="126" t="s">
        <v>112</v>
      </c>
      <c r="R96" s="125"/>
      <c r="S96" s="16">
        <f>V87</f>
        <v>11028</v>
      </c>
      <c r="U96" s="81" t="s">
        <v>257</v>
      </c>
      <c r="V96" s="82">
        <v>2955</v>
      </c>
    </row>
    <row r="97" spans="1:22" ht="22.5" customHeight="1">
      <c r="A97" s="126" t="s">
        <v>113</v>
      </c>
      <c r="B97" s="125"/>
      <c r="C97" s="16">
        <v>13259</v>
      </c>
      <c r="D97" s="45" t="s">
        <v>134</v>
      </c>
      <c r="E97" s="51" t="s">
        <v>163</v>
      </c>
      <c r="F97" s="34">
        <v>494.23</v>
      </c>
      <c r="G97" s="13">
        <v>8</v>
      </c>
      <c r="H97" s="120" t="s">
        <v>285</v>
      </c>
      <c r="I97" s="109"/>
      <c r="J97" s="38"/>
      <c r="K97" s="98"/>
      <c r="L97" s="98"/>
      <c r="M97" s="115"/>
      <c r="N97" s="16"/>
      <c r="O97" s="115"/>
      <c r="Q97" s="126" t="s">
        <v>113</v>
      </c>
      <c r="R97" s="125"/>
      <c r="S97" s="16">
        <f>V90</f>
        <v>13259</v>
      </c>
      <c r="U97" s="79" t="s">
        <v>258</v>
      </c>
      <c r="V97" s="80">
        <v>2114</v>
      </c>
    </row>
    <row r="98" spans="1:22" ht="22.5" customHeight="1">
      <c r="A98" s="126" t="s">
        <v>325</v>
      </c>
      <c r="B98" s="125"/>
      <c r="C98" s="16">
        <v>4028</v>
      </c>
      <c r="D98" s="11" t="s">
        <v>147</v>
      </c>
      <c r="E98" s="51" t="s">
        <v>136</v>
      </c>
      <c r="F98" s="33">
        <v>469</v>
      </c>
      <c r="G98" s="12">
        <v>3</v>
      </c>
      <c r="H98" s="120" t="s">
        <v>135</v>
      </c>
      <c r="I98" s="109"/>
      <c r="J98" s="3" t="s">
        <v>291</v>
      </c>
      <c r="K98" s="91">
        <v>1</v>
      </c>
      <c r="L98" s="91"/>
      <c r="M98" s="115"/>
      <c r="N98" s="16"/>
      <c r="O98" s="115"/>
      <c r="Q98" s="126" t="s">
        <v>325</v>
      </c>
      <c r="R98" s="125"/>
      <c r="S98" s="16">
        <f>V30</f>
        <v>4028</v>
      </c>
      <c r="U98" s="81" t="s">
        <v>259</v>
      </c>
      <c r="V98" s="82">
        <v>2114</v>
      </c>
    </row>
    <row r="99" spans="1:22" ht="22.5" customHeight="1">
      <c r="A99" s="126" t="s">
        <v>326</v>
      </c>
      <c r="B99" s="125"/>
      <c r="C99" s="16">
        <v>3172</v>
      </c>
      <c r="D99" s="11" t="s">
        <v>147</v>
      </c>
      <c r="E99" s="51" t="s">
        <v>42</v>
      </c>
      <c r="F99" s="36">
        <v>455</v>
      </c>
      <c r="G99" s="12">
        <v>3</v>
      </c>
      <c r="H99" s="120" t="s">
        <v>135</v>
      </c>
      <c r="I99" s="109"/>
      <c r="J99" s="37" t="s">
        <v>37</v>
      </c>
      <c r="K99" s="105">
        <v>2</v>
      </c>
      <c r="L99" s="105"/>
      <c r="M99" s="115"/>
      <c r="N99" s="16"/>
      <c r="O99" s="115"/>
      <c r="Q99" s="126" t="s">
        <v>326</v>
      </c>
      <c r="R99" s="125"/>
      <c r="S99" s="16">
        <f>V31</f>
        <v>3172</v>
      </c>
      <c r="U99" s="83" t="s">
        <v>260</v>
      </c>
      <c r="V99" s="84">
        <v>437839</v>
      </c>
    </row>
    <row r="100" spans="1:22" ht="22.5" customHeight="1">
      <c r="A100" s="126" t="s">
        <v>114</v>
      </c>
      <c r="B100" s="125"/>
      <c r="C100" s="16">
        <v>1063</v>
      </c>
      <c r="D100" s="11" t="s">
        <v>147</v>
      </c>
      <c r="E100" s="51" t="s">
        <v>44</v>
      </c>
      <c r="F100" s="16">
        <v>429</v>
      </c>
      <c r="G100" s="14">
        <v>40</v>
      </c>
      <c r="H100" s="120" t="s">
        <v>135</v>
      </c>
      <c r="I100" s="53"/>
      <c r="J100" s="38" t="s">
        <v>292</v>
      </c>
      <c r="K100" s="98" t="s">
        <v>34</v>
      </c>
      <c r="L100" s="98"/>
      <c r="M100" s="115"/>
      <c r="N100" s="16"/>
      <c r="O100" s="115"/>
      <c r="Q100" s="126" t="s">
        <v>114</v>
      </c>
      <c r="R100" s="125"/>
      <c r="S100" s="16">
        <f>V32</f>
        <v>1063</v>
      </c>
      <c r="U100" s="85"/>
      <c r="V100" s="86"/>
    </row>
    <row r="101" spans="1:22" ht="22.5" customHeight="1">
      <c r="A101" s="124" t="s">
        <v>115</v>
      </c>
      <c r="B101" s="125"/>
      <c r="C101" s="16">
        <v>4555</v>
      </c>
      <c r="D101" s="46" t="s">
        <v>134</v>
      </c>
      <c r="E101" s="51" t="s">
        <v>137</v>
      </c>
      <c r="F101" s="32">
        <v>636</v>
      </c>
      <c r="G101" s="12">
        <v>3</v>
      </c>
      <c r="H101" s="120" t="s">
        <v>135</v>
      </c>
      <c r="I101" s="109"/>
      <c r="J101" s="3"/>
      <c r="K101" s="91"/>
      <c r="L101" s="91"/>
      <c r="M101" s="115"/>
      <c r="N101" s="16"/>
      <c r="O101" s="115"/>
      <c r="Q101" s="124" t="s">
        <v>115</v>
      </c>
      <c r="R101" s="125"/>
      <c r="S101" s="16">
        <f>V40</f>
        <v>4555</v>
      </c>
      <c r="U101" s="87"/>
      <c r="V101" s="86"/>
    </row>
    <row r="102" spans="1:19" ht="22.5" customHeight="1">
      <c r="A102" s="124" t="s">
        <v>130</v>
      </c>
      <c r="B102" s="125"/>
      <c r="C102" s="16">
        <v>7506</v>
      </c>
      <c r="D102" s="45" t="s">
        <v>146</v>
      </c>
      <c r="E102" s="51" t="s">
        <v>163</v>
      </c>
      <c r="F102" s="33">
        <v>925</v>
      </c>
      <c r="G102" s="12">
        <v>5</v>
      </c>
      <c r="H102" s="120" t="s">
        <v>135</v>
      </c>
      <c r="I102" s="109"/>
      <c r="J102" s="3"/>
      <c r="K102" s="91"/>
      <c r="L102" s="91"/>
      <c r="M102" s="115"/>
      <c r="N102" s="16"/>
      <c r="O102" s="115"/>
      <c r="Q102" s="124" t="s">
        <v>130</v>
      </c>
      <c r="R102" s="125"/>
      <c r="S102" s="16">
        <f>V44</f>
        <v>7506</v>
      </c>
    </row>
    <row r="103" spans="1:19" ht="22.5" customHeight="1">
      <c r="A103" s="124" t="s">
        <v>116</v>
      </c>
      <c r="B103" s="125"/>
      <c r="C103" s="16">
        <v>14751</v>
      </c>
      <c r="D103" s="11" t="s">
        <v>147</v>
      </c>
      <c r="E103" s="51" t="s">
        <v>44</v>
      </c>
      <c r="F103" s="33">
        <v>460</v>
      </c>
      <c r="G103" s="12">
        <v>5</v>
      </c>
      <c r="H103" s="120" t="s">
        <v>135</v>
      </c>
      <c r="I103" s="109" t="s">
        <v>135</v>
      </c>
      <c r="J103" s="3" t="s">
        <v>293</v>
      </c>
      <c r="K103" s="91">
        <v>1</v>
      </c>
      <c r="L103" s="91"/>
      <c r="M103" s="115"/>
      <c r="N103" s="16"/>
      <c r="O103" s="115"/>
      <c r="Q103" s="124" t="s">
        <v>116</v>
      </c>
      <c r="R103" s="125"/>
      <c r="S103" s="16">
        <f>V49</f>
        <v>14751</v>
      </c>
    </row>
    <row r="104" spans="1:19" ht="22.5" customHeight="1">
      <c r="A104" s="124" t="s">
        <v>327</v>
      </c>
      <c r="B104" s="125"/>
      <c r="C104" s="16">
        <v>5025</v>
      </c>
      <c r="D104" s="11" t="s">
        <v>147</v>
      </c>
      <c r="E104" s="51" t="s">
        <v>163</v>
      </c>
      <c r="F104" s="33">
        <v>507</v>
      </c>
      <c r="G104" s="12">
        <v>6</v>
      </c>
      <c r="H104" s="120" t="s">
        <v>135</v>
      </c>
      <c r="I104" s="53"/>
      <c r="J104" s="3" t="s">
        <v>294</v>
      </c>
      <c r="K104" s="91">
        <v>1</v>
      </c>
      <c r="L104" s="91"/>
      <c r="M104" s="115"/>
      <c r="N104" s="16"/>
      <c r="O104" s="115"/>
      <c r="Q104" s="124" t="s">
        <v>327</v>
      </c>
      <c r="R104" s="125"/>
      <c r="S104" s="16">
        <f>V50</f>
        <v>5025</v>
      </c>
    </row>
    <row r="105" spans="1:19" ht="22.5" customHeight="1">
      <c r="A105" s="124" t="s">
        <v>15</v>
      </c>
      <c r="B105" s="125"/>
      <c r="C105" s="16">
        <v>8984</v>
      </c>
      <c r="D105" s="11" t="s">
        <v>147</v>
      </c>
      <c r="E105" s="51" t="s">
        <v>295</v>
      </c>
      <c r="F105" s="33">
        <v>513</v>
      </c>
      <c r="G105" s="12">
        <v>5</v>
      </c>
      <c r="H105" s="120" t="s">
        <v>135</v>
      </c>
      <c r="I105" s="53"/>
      <c r="J105" s="3" t="s">
        <v>296</v>
      </c>
      <c r="K105" s="91">
        <v>1</v>
      </c>
      <c r="L105" s="91"/>
      <c r="M105" s="115"/>
      <c r="N105" s="16"/>
      <c r="O105" s="115"/>
      <c r="Q105" s="124" t="s">
        <v>15</v>
      </c>
      <c r="R105" s="125"/>
      <c r="S105" s="16">
        <f>V51</f>
        <v>8984</v>
      </c>
    </row>
    <row r="106" spans="1:22" s="47" customFormat="1" ht="22.5" customHeight="1">
      <c r="A106" s="122" t="s">
        <v>16</v>
      </c>
      <c r="B106" s="123"/>
      <c r="C106" s="75">
        <v>1058</v>
      </c>
      <c r="D106" s="2" t="s">
        <v>274</v>
      </c>
      <c r="E106" s="51" t="s">
        <v>163</v>
      </c>
      <c r="F106" s="33">
        <v>40</v>
      </c>
      <c r="G106" s="12">
        <v>1</v>
      </c>
      <c r="H106" s="53"/>
      <c r="I106" s="53"/>
      <c r="J106" s="76" t="s">
        <v>297</v>
      </c>
      <c r="K106" s="106">
        <v>1</v>
      </c>
      <c r="L106" s="107"/>
      <c r="M106" s="119"/>
      <c r="N106" s="75"/>
      <c r="O106" s="119"/>
      <c r="Q106" s="122" t="s">
        <v>16</v>
      </c>
      <c r="R106" s="123"/>
      <c r="S106" s="75">
        <f>V58</f>
        <v>1058</v>
      </c>
      <c r="U106" s="88"/>
      <c r="V106" s="89"/>
    </row>
    <row r="107" spans="1:19" ht="22.5" customHeight="1">
      <c r="A107" s="124" t="s">
        <v>17</v>
      </c>
      <c r="B107" s="125"/>
      <c r="C107" s="16">
        <v>4114</v>
      </c>
      <c r="D107" s="11" t="s">
        <v>147</v>
      </c>
      <c r="E107" s="51" t="s">
        <v>163</v>
      </c>
      <c r="F107" s="33">
        <v>306</v>
      </c>
      <c r="G107" s="12">
        <v>8</v>
      </c>
      <c r="H107" s="53" t="s">
        <v>135</v>
      </c>
      <c r="I107" s="53"/>
      <c r="J107" s="3" t="s">
        <v>298</v>
      </c>
      <c r="K107" s="91">
        <v>1</v>
      </c>
      <c r="L107" s="91"/>
      <c r="M107" s="115"/>
      <c r="N107" s="16"/>
      <c r="O107" s="115"/>
      <c r="Q107" s="124" t="s">
        <v>17</v>
      </c>
      <c r="R107" s="125"/>
      <c r="S107" s="16">
        <f>V59</f>
        <v>4114</v>
      </c>
    </row>
    <row r="108" spans="1:19" ht="22.5" customHeight="1">
      <c r="A108" s="124" t="s">
        <v>18</v>
      </c>
      <c r="B108" s="125"/>
      <c r="C108" s="16">
        <v>1561</v>
      </c>
      <c r="D108" s="11" t="s">
        <v>274</v>
      </c>
      <c r="E108" s="51" t="s">
        <v>163</v>
      </c>
      <c r="F108" s="33">
        <v>305</v>
      </c>
      <c r="G108" s="12">
        <v>2</v>
      </c>
      <c r="H108" s="53" t="s">
        <v>135</v>
      </c>
      <c r="I108" s="53"/>
      <c r="J108" s="3" t="s">
        <v>299</v>
      </c>
      <c r="K108" s="107">
        <v>1</v>
      </c>
      <c r="L108" s="107">
        <v>1</v>
      </c>
      <c r="M108" s="115">
        <v>4</v>
      </c>
      <c r="N108" s="16">
        <v>50</v>
      </c>
      <c r="O108" s="115">
        <v>14</v>
      </c>
      <c r="Q108" s="124" t="s">
        <v>18</v>
      </c>
      <c r="R108" s="125"/>
      <c r="S108" s="16">
        <f>V61</f>
        <v>1561</v>
      </c>
    </row>
    <row r="109" spans="1:19" ht="22.5" customHeight="1">
      <c r="A109" s="126" t="s">
        <v>19</v>
      </c>
      <c r="B109" s="125"/>
      <c r="C109" s="16">
        <v>6566</v>
      </c>
      <c r="D109" s="11" t="s">
        <v>147</v>
      </c>
      <c r="E109" s="51" t="s">
        <v>163</v>
      </c>
      <c r="F109" s="33">
        <v>861</v>
      </c>
      <c r="G109" s="12">
        <v>4</v>
      </c>
      <c r="H109" s="53" t="s">
        <v>135</v>
      </c>
      <c r="I109" s="53"/>
      <c r="J109" s="3" t="s">
        <v>300</v>
      </c>
      <c r="K109" s="92" t="s">
        <v>34</v>
      </c>
      <c r="L109" s="91"/>
      <c r="M109" s="115"/>
      <c r="N109" s="16"/>
      <c r="O109" s="115"/>
      <c r="Q109" s="126" t="s">
        <v>19</v>
      </c>
      <c r="R109" s="125"/>
      <c r="S109" s="16">
        <f>V63</f>
        <v>6566</v>
      </c>
    </row>
    <row r="110" spans="1:19" ht="22.5" customHeight="1">
      <c r="A110" s="126" t="s">
        <v>20</v>
      </c>
      <c r="B110" s="125"/>
      <c r="C110" s="16">
        <v>6786</v>
      </c>
      <c r="D110" s="45" t="s">
        <v>134</v>
      </c>
      <c r="E110" s="51" t="s">
        <v>49</v>
      </c>
      <c r="F110" s="33">
        <v>280</v>
      </c>
      <c r="G110" s="12">
        <v>4</v>
      </c>
      <c r="H110" s="53" t="s">
        <v>135</v>
      </c>
      <c r="I110" s="53"/>
      <c r="J110" s="3"/>
      <c r="K110" s="91"/>
      <c r="L110" s="91">
        <v>1</v>
      </c>
      <c r="M110" s="115">
        <v>3</v>
      </c>
      <c r="N110" s="16">
        <v>350</v>
      </c>
      <c r="O110" s="115">
        <v>30</v>
      </c>
      <c r="Q110" s="126" t="s">
        <v>20</v>
      </c>
      <c r="R110" s="125"/>
      <c r="S110" s="16">
        <f>V64</f>
        <v>6786</v>
      </c>
    </row>
    <row r="111" spans="1:19" ht="22.5" customHeight="1">
      <c r="A111" s="126" t="s">
        <v>132</v>
      </c>
      <c r="B111" s="125"/>
      <c r="C111" s="16">
        <v>8409</v>
      </c>
      <c r="D111" s="11" t="s">
        <v>147</v>
      </c>
      <c r="E111" s="51" t="s">
        <v>44</v>
      </c>
      <c r="F111" s="33">
        <v>233</v>
      </c>
      <c r="G111" s="12">
        <v>1</v>
      </c>
      <c r="H111" s="53"/>
      <c r="I111" s="53"/>
      <c r="J111" s="37" t="s">
        <v>36</v>
      </c>
      <c r="K111" s="91">
        <v>1</v>
      </c>
      <c r="L111" s="91"/>
      <c r="M111" s="115"/>
      <c r="N111" s="16"/>
      <c r="O111" s="115"/>
      <c r="Q111" s="126" t="s">
        <v>132</v>
      </c>
      <c r="R111" s="125"/>
      <c r="S111" s="16">
        <f>V76</f>
        <v>8409</v>
      </c>
    </row>
    <row r="112" spans="1:19" ht="22.5" customHeight="1">
      <c r="A112" s="124" t="s">
        <v>21</v>
      </c>
      <c r="B112" s="127"/>
      <c r="C112" s="16">
        <v>4666</v>
      </c>
      <c r="D112" s="11" t="s">
        <v>147</v>
      </c>
      <c r="E112" s="51" t="s">
        <v>163</v>
      </c>
      <c r="F112" s="34">
        <v>209</v>
      </c>
      <c r="G112" s="13">
        <v>1</v>
      </c>
      <c r="H112" s="53" t="s">
        <v>285</v>
      </c>
      <c r="I112" s="109"/>
      <c r="J112" s="42" t="s">
        <v>35</v>
      </c>
      <c r="K112" s="108" t="s">
        <v>34</v>
      </c>
      <c r="L112" s="108"/>
      <c r="M112" s="115"/>
      <c r="N112" s="16"/>
      <c r="O112" s="115"/>
      <c r="Q112" s="124" t="s">
        <v>21</v>
      </c>
      <c r="R112" s="127"/>
      <c r="S112" s="16">
        <f>V77</f>
        <v>4666</v>
      </c>
    </row>
    <row r="113" spans="1:19" ht="22.5" customHeight="1">
      <c r="A113" s="124" t="s">
        <v>22</v>
      </c>
      <c r="B113" s="125"/>
      <c r="C113" s="16">
        <v>4972</v>
      </c>
      <c r="D113" s="46" t="s">
        <v>134</v>
      </c>
      <c r="E113" s="51" t="s">
        <v>137</v>
      </c>
      <c r="F113" s="33">
        <v>148</v>
      </c>
      <c r="G113" s="12">
        <v>1</v>
      </c>
      <c r="H113" s="120" t="s">
        <v>285</v>
      </c>
      <c r="I113" s="53"/>
      <c r="J113" s="3"/>
      <c r="K113" s="91"/>
      <c r="L113" s="91"/>
      <c r="M113" s="115"/>
      <c r="N113" s="16"/>
      <c r="O113" s="115"/>
      <c r="Q113" s="124" t="s">
        <v>22</v>
      </c>
      <c r="R113" s="125"/>
      <c r="S113" s="16">
        <f>V78</f>
        <v>4972</v>
      </c>
    </row>
    <row r="114" spans="1:19" ht="22.5" customHeight="1">
      <c r="A114" s="124" t="s">
        <v>23</v>
      </c>
      <c r="B114" s="125"/>
      <c r="C114" s="16">
        <v>10043</v>
      </c>
      <c r="D114" s="11" t="s">
        <v>147</v>
      </c>
      <c r="E114" s="51" t="s">
        <v>163</v>
      </c>
      <c r="F114" s="33">
        <v>501.7</v>
      </c>
      <c r="G114" s="12">
        <v>5</v>
      </c>
      <c r="H114" s="120" t="s">
        <v>135</v>
      </c>
      <c r="I114" s="53"/>
      <c r="J114" s="90" t="s">
        <v>57</v>
      </c>
      <c r="K114" s="91" t="s">
        <v>34</v>
      </c>
      <c r="L114" s="91"/>
      <c r="M114" s="115"/>
      <c r="N114" s="16"/>
      <c r="O114" s="115"/>
      <c r="Q114" s="124" t="s">
        <v>23</v>
      </c>
      <c r="R114" s="125"/>
      <c r="S114" s="16">
        <f>V81</f>
        <v>10043</v>
      </c>
    </row>
    <row r="115" spans="1:19" ht="22.5" customHeight="1">
      <c r="A115" s="124" t="s">
        <v>328</v>
      </c>
      <c r="B115" s="127"/>
      <c r="C115" s="16">
        <v>9164</v>
      </c>
      <c r="D115" s="11" t="s">
        <v>147</v>
      </c>
      <c r="E115" s="51" t="s">
        <v>163</v>
      </c>
      <c r="F115" s="33">
        <v>398.2</v>
      </c>
      <c r="G115" s="12">
        <v>3</v>
      </c>
      <c r="H115" s="120" t="s">
        <v>135</v>
      </c>
      <c r="I115" s="53"/>
      <c r="J115" s="3" t="s">
        <v>301</v>
      </c>
      <c r="K115" s="91" t="s">
        <v>34</v>
      </c>
      <c r="L115" s="91"/>
      <c r="M115" s="115"/>
      <c r="N115" s="16"/>
      <c r="O115" s="115"/>
      <c r="Q115" s="124" t="s">
        <v>328</v>
      </c>
      <c r="R115" s="127"/>
      <c r="S115" s="16">
        <f>V82</f>
        <v>9164</v>
      </c>
    </row>
    <row r="116" spans="1:19" ht="22.5" customHeight="1">
      <c r="A116" s="124" t="s">
        <v>329</v>
      </c>
      <c r="B116" s="125"/>
      <c r="C116" s="16">
        <v>3129</v>
      </c>
      <c r="D116" s="11" t="s">
        <v>147</v>
      </c>
      <c r="E116" s="51" t="s">
        <v>42</v>
      </c>
      <c r="F116" s="33">
        <v>300</v>
      </c>
      <c r="G116" s="12">
        <v>1</v>
      </c>
      <c r="H116" s="120" t="s">
        <v>135</v>
      </c>
      <c r="I116" s="53"/>
      <c r="J116" s="43" t="s">
        <v>302</v>
      </c>
      <c r="K116" s="109">
        <v>2</v>
      </c>
      <c r="L116" s="109"/>
      <c r="M116" s="115"/>
      <c r="N116" s="16"/>
      <c r="O116" s="115"/>
      <c r="Q116" s="124" t="s">
        <v>329</v>
      </c>
      <c r="R116" s="125"/>
      <c r="S116" s="16">
        <f>V83</f>
        <v>3129</v>
      </c>
    </row>
    <row r="117" spans="1:19" ht="22.5" customHeight="1">
      <c r="A117" s="124" t="s">
        <v>24</v>
      </c>
      <c r="B117" s="125"/>
      <c r="C117" s="72"/>
      <c r="D117" s="11" t="s">
        <v>147</v>
      </c>
      <c r="E117" s="51" t="s">
        <v>44</v>
      </c>
      <c r="F117" s="33">
        <v>3624</v>
      </c>
      <c r="G117" s="12">
        <v>3</v>
      </c>
      <c r="H117" s="53"/>
      <c r="I117" s="53"/>
      <c r="J117" s="38" t="s">
        <v>303</v>
      </c>
      <c r="K117" s="98">
        <v>2</v>
      </c>
      <c r="L117" s="98"/>
      <c r="M117" s="115"/>
      <c r="N117" s="16"/>
      <c r="O117" s="115"/>
      <c r="Q117" s="124" t="s">
        <v>30</v>
      </c>
      <c r="R117" s="125"/>
      <c r="S117" s="72"/>
    </row>
    <row r="118" spans="1:19" ht="13.5">
      <c r="A118" s="25"/>
      <c r="B118" s="25"/>
      <c r="C118" s="25"/>
      <c r="D118" s="25"/>
      <c r="E118" s="54"/>
      <c r="F118" s="15"/>
      <c r="G118" s="25"/>
      <c r="H118" s="25"/>
      <c r="I118" s="25"/>
      <c r="J118" s="25"/>
      <c r="K118" s="25"/>
      <c r="L118" s="25"/>
      <c r="M118" s="25"/>
      <c r="N118" s="15"/>
      <c r="O118" s="25"/>
      <c r="S118" s="70"/>
    </row>
    <row r="119" spans="1:15" ht="13.5">
      <c r="A119" s="25" t="s">
        <v>117</v>
      </c>
      <c r="B119" s="25"/>
      <c r="C119" s="25"/>
      <c r="D119" s="25"/>
      <c r="E119" s="54"/>
      <c r="F119" s="15"/>
      <c r="G119" s="25"/>
      <c r="H119" s="25"/>
      <c r="I119" s="25"/>
      <c r="J119" s="25"/>
      <c r="K119" s="25"/>
      <c r="L119" s="25"/>
      <c r="M119" s="25"/>
      <c r="N119" s="15"/>
      <c r="O119" s="25"/>
    </row>
    <row r="120" spans="1:15" ht="13.5">
      <c r="A120" s="25"/>
      <c r="B120" s="25"/>
      <c r="C120" s="25"/>
      <c r="D120" s="25"/>
      <c r="E120" s="54"/>
      <c r="F120" s="15"/>
      <c r="G120" s="25"/>
      <c r="H120" s="25"/>
      <c r="I120" s="25"/>
      <c r="J120" s="25"/>
      <c r="K120" s="25"/>
      <c r="L120" s="25"/>
      <c r="M120" s="25"/>
      <c r="N120" s="15"/>
      <c r="O120" s="25"/>
    </row>
    <row r="121" spans="1:15" ht="13.5">
      <c r="A121" s="25" t="s">
        <v>90</v>
      </c>
      <c r="B121" s="25"/>
      <c r="C121" s="25"/>
      <c r="D121" s="25"/>
      <c r="E121" s="54"/>
      <c r="F121" s="15"/>
      <c r="G121" s="25"/>
      <c r="H121" s="25"/>
      <c r="I121" s="25"/>
      <c r="J121" s="25"/>
      <c r="K121" s="25"/>
      <c r="L121" s="25"/>
      <c r="M121" s="25"/>
      <c r="N121" s="15"/>
      <c r="O121" s="25"/>
    </row>
    <row r="122" spans="3:15" ht="13.5">
      <c r="C122" s="26"/>
      <c r="D122" s="26"/>
      <c r="E122" s="63"/>
      <c r="F122" s="64"/>
      <c r="G122" s="26"/>
      <c r="H122" s="26"/>
      <c r="I122" s="26"/>
      <c r="J122" s="26"/>
      <c r="K122" s="26"/>
      <c r="L122" s="26"/>
      <c r="M122" s="26"/>
      <c r="N122" s="64"/>
      <c r="O122" s="26"/>
    </row>
  </sheetData>
  <sheetProtection/>
  <mergeCells count="165">
    <mergeCell ref="C73:C75"/>
    <mergeCell ref="S47:S48"/>
    <mergeCell ref="S49:S51"/>
    <mergeCell ref="S77:S81"/>
    <mergeCell ref="S52:S55"/>
    <mergeCell ref="S59:S67"/>
    <mergeCell ref="S68:S72"/>
    <mergeCell ref="S73:S75"/>
    <mergeCell ref="S7:S8"/>
    <mergeCell ref="S9:S18"/>
    <mergeCell ref="S19:S22"/>
    <mergeCell ref="S24:S42"/>
    <mergeCell ref="S43:S44"/>
    <mergeCell ref="C24:C42"/>
    <mergeCell ref="Q19:R19"/>
    <mergeCell ref="Q20:R20"/>
    <mergeCell ref="Q21:R21"/>
    <mergeCell ref="Q22:R22"/>
    <mergeCell ref="Q24:R24"/>
    <mergeCell ref="C68:C72"/>
    <mergeCell ref="C19:C22"/>
    <mergeCell ref="C59:C67"/>
    <mergeCell ref="C52:C55"/>
    <mergeCell ref="C49:C51"/>
    <mergeCell ref="A117:B117"/>
    <mergeCell ref="A109:B109"/>
    <mergeCell ref="A110:B110"/>
    <mergeCell ref="A112:B112"/>
    <mergeCell ref="A113:B113"/>
    <mergeCell ref="A115:B115"/>
    <mergeCell ref="A111:B111"/>
    <mergeCell ref="A106:B106"/>
    <mergeCell ref="A107:B107"/>
    <mergeCell ref="C87:C88"/>
    <mergeCell ref="A114:B114"/>
    <mergeCell ref="A97:B97"/>
    <mergeCell ref="A98:B98"/>
    <mergeCell ref="A108:B108"/>
    <mergeCell ref="A94:B94"/>
    <mergeCell ref="A95:B95"/>
    <mergeCell ref="A96:B96"/>
    <mergeCell ref="A91:B91"/>
    <mergeCell ref="C77:C81"/>
    <mergeCell ref="A116:B116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2:B92"/>
    <mergeCell ref="A93:B93"/>
    <mergeCell ref="A82:B82"/>
    <mergeCell ref="A83:B83"/>
    <mergeCell ref="A84:B84"/>
    <mergeCell ref="A85:B85"/>
    <mergeCell ref="A86:B86"/>
    <mergeCell ref="A87:B87"/>
    <mergeCell ref="A89:B89"/>
    <mergeCell ref="A77:B77"/>
    <mergeCell ref="A73:B73"/>
    <mergeCell ref="A75:B75"/>
    <mergeCell ref="A76:B76"/>
    <mergeCell ref="A68:B68"/>
    <mergeCell ref="A70:B70"/>
    <mergeCell ref="A71:B71"/>
    <mergeCell ref="A72:B72"/>
    <mergeCell ref="A6:B6"/>
    <mergeCell ref="D4:D5"/>
    <mergeCell ref="A47:B47"/>
    <mergeCell ref="A48:B48"/>
    <mergeCell ref="A23:B23"/>
    <mergeCell ref="A24:B24"/>
    <mergeCell ref="C47:C48"/>
    <mergeCell ref="C43:C44"/>
    <mergeCell ref="A46:B46"/>
    <mergeCell ref="A9:B9"/>
    <mergeCell ref="A56:B56"/>
    <mergeCell ref="A57:B57"/>
    <mergeCell ref="A58:B58"/>
    <mergeCell ref="A59:B59"/>
    <mergeCell ref="A43:B43"/>
    <mergeCell ref="C9:C18"/>
    <mergeCell ref="A49:B49"/>
    <mergeCell ref="A52:B52"/>
    <mergeCell ref="E3:E4"/>
    <mergeCell ref="H4:H5"/>
    <mergeCell ref="C7:C8"/>
    <mergeCell ref="A45:B45"/>
    <mergeCell ref="A7:B7"/>
    <mergeCell ref="A8:B8"/>
    <mergeCell ref="A19:B19"/>
    <mergeCell ref="A20:B20"/>
    <mergeCell ref="A21:B21"/>
    <mergeCell ref="A22:B22"/>
    <mergeCell ref="Q8:R8"/>
    <mergeCell ref="Q9:R9"/>
    <mergeCell ref="Q49:R49"/>
    <mergeCell ref="Q52:R52"/>
    <mergeCell ref="A3:B5"/>
    <mergeCell ref="H3:I3"/>
    <mergeCell ref="J3:K4"/>
    <mergeCell ref="G3:G4"/>
    <mergeCell ref="F3:F4"/>
    <mergeCell ref="C3:C4"/>
    <mergeCell ref="L3:O3"/>
    <mergeCell ref="I4:I5"/>
    <mergeCell ref="Q43:R43"/>
    <mergeCell ref="Q45:R45"/>
    <mergeCell ref="Q47:R47"/>
    <mergeCell ref="Q48:R48"/>
    <mergeCell ref="Q46:R46"/>
    <mergeCell ref="Q23:R23"/>
    <mergeCell ref="Q6:R6"/>
    <mergeCell ref="Q7:R7"/>
    <mergeCell ref="Q76:R76"/>
    <mergeCell ref="Q77:R77"/>
    <mergeCell ref="Q56:R56"/>
    <mergeCell ref="Q57:R57"/>
    <mergeCell ref="Q58:R58"/>
    <mergeCell ref="Q59:R59"/>
    <mergeCell ref="Q68:R68"/>
    <mergeCell ref="Q70:R70"/>
    <mergeCell ref="Q71:R71"/>
    <mergeCell ref="Q72:R72"/>
    <mergeCell ref="Q73:R73"/>
    <mergeCell ref="Q75:R75"/>
    <mergeCell ref="Q92:R92"/>
    <mergeCell ref="Q93:R93"/>
    <mergeCell ref="Q82:R82"/>
    <mergeCell ref="Q83:R83"/>
    <mergeCell ref="Q84:R84"/>
    <mergeCell ref="Q85:R85"/>
    <mergeCell ref="Q86:R86"/>
    <mergeCell ref="Q87:R87"/>
    <mergeCell ref="S87:S88"/>
    <mergeCell ref="Q89:R89"/>
    <mergeCell ref="Q90:R90"/>
    <mergeCell ref="Q91:R91"/>
    <mergeCell ref="Q104:R104"/>
    <mergeCell ref="Q105:R105"/>
    <mergeCell ref="Q98:R98"/>
    <mergeCell ref="Q99:R99"/>
    <mergeCell ref="Q100:R100"/>
    <mergeCell ref="Q101:R101"/>
    <mergeCell ref="Q115:R115"/>
    <mergeCell ref="Q116:R116"/>
    <mergeCell ref="Q102:R102"/>
    <mergeCell ref="Q103:R103"/>
    <mergeCell ref="Q94:R94"/>
    <mergeCell ref="Q95:R95"/>
    <mergeCell ref="Q96:R96"/>
    <mergeCell ref="Q97:R97"/>
    <mergeCell ref="Q106:R106"/>
    <mergeCell ref="Q107:R107"/>
    <mergeCell ref="Q108:R108"/>
    <mergeCell ref="Q109:R109"/>
    <mergeCell ref="Q117:R117"/>
    <mergeCell ref="Q110:R110"/>
    <mergeCell ref="Q112:R112"/>
    <mergeCell ref="Q113:R113"/>
    <mergeCell ref="Q114:R114"/>
    <mergeCell ref="Q111:R111"/>
  </mergeCells>
  <dataValidations count="1">
    <dataValidation allowBlank="1" showInputMessage="1" showErrorMessage="1" imeMode="halfAlpha" sqref="M6:O6"/>
  </dataValidations>
  <printOptions/>
  <pageMargins left="0.5905511811023623" right="0.5905511811023623" top="0.5905511811023623" bottom="0.5905511811023623" header="0.31496062992125984" footer="0.31496062992125984"/>
  <pageSetup firstPageNumber="9" useFirstPageNumber="1" horizontalDpi="600" verticalDpi="600" orientation="portrait" paperSize="9" r:id="rId1"/>
  <headerFooter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2012-08-14T02:29:58Z</cp:lastPrinted>
  <dcterms:created xsi:type="dcterms:W3CDTF">2005-09-14T00:07:58Z</dcterms:created>
  <dcterms:modified xsi:type="dcterms:W3CDTF">2012-08-14T04:15:10Z</dcterms:modified>
  <cp:category/>
  <cp:version/>
  <cp:contentType/>
  <cp:contentStatus/>
</cp:coreProperties>
</file>