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4260" tabRatio="928" activeTab="0"/>
  </bookViews>
  <sheets>
    <sheet name="1部会一覧" sheetId="1" r:id="rId1"/>
  </sheets>
  <definedNames>
    <definedName name="_xlnm.Print_Area" localSheetId="0">'1部会一覧'!$A$1:$N$153</definedName>
  </definedNames>
  <calcPr fullCalcOnLoad="1"/>
</workbook>
</file>

<file path=xl/sharedStrings.xml><?xml version="1.0" encoding="utf-8"?>
<sst xmlns="http://schemas.openxmlformats.org/spreadsheetml/2006/main" count="984" uniqueCount="694">
  <si>
    <t>384-2106</t>
  </si>
  <si>
    <t>佐久市八幡</t>
  </si>
  <si>
    <t>0267-58-4321</t>
  </si>
  <si>
    <t>58-3066</t>
  </si>
  <si>
    <t>384-2202</t>
  </si>
  <si>
    <t>佐久市望月</t>
  </si>
  <si>
    <t>409-1</t>
  </si>
  <si>
    <t>0267-53-0230</t>
  </si>
  <si>
    <t>53-0231</t>
  </si>
  <si>
    <t>387-0011</t>
  </si>
  <si>
    <t>千曲市杭瀬下1丁目</t>
  </si>
  <si>
    <t>026-273-2989</t>
  </si>
  <si>
    <t>399-7601</t>
  </si>
  <si>
    <t>0263-66-1115</t>
  </si>
  <si>
    <t>筑北村坂北</t>
  </si>
  <si>
    <t>4447－1</t>
  </si>
  <si>
    <t>273-2980</t>
  </si>
  <si>
    <t>389-0804</t>
  </si>
  <si>
    <t>千曲市戸倉</t>
  </si>
  <si>
    <t>2305-1</t>
  </si>
  <si>
    <t>026-276-7001</t>
  </si>
  <si>
    <t>276-7101</t>
  </si>
  <si>
    <t>389-0517</t>
  </si>
  <si>
    <t>東御市県</t>
  </si>
  <si>
    <t>282－2</t>
  </si>
  <si>
    <t>0268-64-5886</t>
  </si>
  <si>
    <t>399-8303</t>
  </si>
  <si>
    <t>6765-2</t>
  </si>
  <si>
    <t>0263-84-0111</t>
  </si>
  <si>
    <t>84-0116</t>
  </si>
  <si>
    <t>399-8205</t>
  </si>
  <si>
    <t>5609-3</t>
  </si>
  <si>
    <t>0263-71-4022</t>
  </si>
  <si>
    <t>73-1801</t>
  </si>
  <si>
    <t>399-8101</t>
  </si>
  <si>
    <t>安曇野市三郷明盛</t>
  </si>
  <si>
    <t>0263-76-3078</t>
  </si>
  <si>
    <t>76-3077</t>
  </si>
  <si>
    <t>399-8211</t>
  </si>
  <si>
    <t>安曇野市堀金烏川</t>
  </si>
  <si>
    <t>2753-1</t>
  </si>
  <si>
    <t>0263-72-5796</t>
  </si>
  <si>
    <t>72-5801</t>
  </si>
  <si>
    <t>399-7102</t>
  </si>
  <si>
    <t>安曇野市明科中川手</t>
  </si>
  <si>
    <t>0263-62-1122</t>
  </si>
  <si>
    <t>62-1124</t>
  </si>
  <si>
    <t>384-0503</t>
  </si>
  <si>
    <t>0267-86-7020</t>
  </si>
  <si>
    <t>86-0130</t>
  </si>
  <si>
    <t>389-0207</t>
  </si>
  <si>
    <t>1901-1</t>
  </si>
  <si>
    <t>0267-32-0800</t>
  </si>
  <si>
    <t>32-8923</t>
  </si>
  <si>
    <t>393-0086</t>
  </si>
  <si>
    <t>4562-41</t>
  </si>
  <si>
    <t>0266-27-5555</t>
  </si>
  <si>
    <t>27-6610</t>
  </si>
  <si>
    <t>399-0427</t>
  </si>
  <si>
    <t>0266-41-2574</t>
  </si>
  <si>
    <t>41-4820</t>
  </si>
  <si>
    <t>399-0601</t>
  </si>
  <si>
    <t>0266-46-3108</t>
  </si>
  <si>
    <t>399-4601</t>
  </si>
  <si>
    <t>10295-1</t>
  </si>
  <si>
    <t>0265-79-6950</t>
  </si>
  <si>
    <t>79-6950</t>
  </si>
  <si>
    <t>380-0843</t>
  </si>
  <si>
    <t>026-232-3558</t>
  </si>
  <si>
    <t>232-3541</t>
  </si>
  <si>
    <t>386-0404</t>
  </si>
  <si>
    <t>上田市上丸子</t>
  </si>
  <si>
    <t>909-1</t>
  </si>
  <si>
    <t>0268-42-2414</t>
  </si>
  <si>
    <t>42-2414</t>
  </si>
  <si>
    <t>399-4115</t>
  </si>
  <si>
    <t>駒ヶ根市上穂栄町</t>
  </si>
  <si>
    <t>23-1</t>
  </si>
  <si>
    <t>0265-83-1134</t>
  </si>
  <si>
    <t>83-1136</t>
  </si>
  <si>
    <t>399-4321</t>
  </si>
  <si>
    <t>駒ヶ根市東伊那</t>
  </si>
  <si>
    <t>2398-20</t>
  </si>
  <si>
    <t>0265-82-4664</t>
  </si>
  <si>
    <t>399-4231</t>
  </si>
  <si>
    <t>駒ヶ根市中沢</t>
  </si>
  <si>
    <t>4036-1</t>
  </si>
  <si>
    <t>0265-83-5125</t>
  </si>
  <si>
    <t>389-0111</t>
  </si>
  <si>
    <t>2112-118</t>
  </si>
  <si>
    <t>0267-42-3187</t>
  </si>
  <si>
    <t>42-3187</t>
  </si>
  <si>
    <t>399-0211</t>
  </si>
  <si>
    <t>0266-62-7930</t>
  </si>
  <si>
    <t>62-7611</t>
  </si>
  <si>
    <t>391-0104</t>
  </si>
  <si>
    <t>12079-1</t>
  </si>
  <si>
    <t>0266-70-1500</t>
  </si>
  <si>
    <t>79-7000</t>
  </si>
  <si>
    <t>381-0401</t>
  </si>
  <si>
    <t>0269-33-1184</t>
  </si>
  <si>
    <t>33-1184</t>
  </si>
  <si>
    <t>399-3702</t>
  </si>
  <si>
    <t>飯島町飯島</t>
  </si>
  <si>
    <t>0265-86-5871</t>
  </si>
  <si>
    <t>86-5831</t>
  </si>
  <si>
    <t>399-3303</t>
  </si>
  <si>
    <t>0265-36-3746</t>
  </si>
  <si>
    <t>36-4171</t>
  </si>
  <si>
    <t>３９９－３１０３</t>
  </si>
  <si>
    <t>0265-35-9434</t>
  </si>
  <si>
    <t>35-2973</t>
  </si>
  <si>
    <t>　　399-1502</t>
  </si>
  <si>
    <t>0260-22-3746</t>
  </si>
  <si>
    <t>22-2576</t>
  </si>
  <si>
    <t>399-8601</t>
  </si>
  <si>
    <t>3203-5</t>
  </si>
  <si>
    <t>0261-62-5659</t>
  </si>
  <si>
    <t>62-6616</t>
  </si>
  <si>
    <t>389-0603</t>
  </si>
  <si>
    <t>2425-1</t>
  </si>
  <si>
    <t>0268-82-3371</t>
  </si>
  <si>
    <t>82-3371</t>
  </si>
  <si>
    <t>381‐0201</t>
  </si>
  <si>
    <t>1491-2</t>
  </si>
  <si>
    <t>026-247-2747</t>
  </si>
  <si>
    <t>247-4504</t>
  </si>
  <si>
    <t>399-4301</t>
  </si>
  <si>
    <t>0265-85-2314</t>
  </si>
  <si>
    <t>85-5583</t>
  </si>
  <si>
    <t>399-2101</t>
  </si>
  <si>
    <t>0260-27-3585</t>
  </si>
  <si>
    <t>27-3006</t>
  </si>
  <si>
    <t>399－1201</t>
  </si>
  <si>
    <t>1234－1</t>
  </si>
  <si>
    <t>0260-32-3206</t>
  </si>
  <si>
    <t>32-1010</t>
  </si>
  <si>
    <t>395-1101</t>
  </si>
  <si>
    <t>1459-2</t>
  </si>
  <si>
    <t>0265-33-4569</t>
  </si>
  <si>
    <t>33-4599</t>
  </si>
  <si>
    <t>399-3201</t>
  </si>
  <si>
    <t>3033-1</t>
  </si>
  <si>
    <t>0265-35-2286</t>
  </si>
  <si>
    <t>35-2286</t>
  </si>
  <si>
    <t>390-1104</t>
  </si>
  <si>
    <t>0263-99-1007</t>
  </si>
  <si>
    <t>99-1007</t>
  </si>
  <si>
    <t>３９９－８５０１</t>
  </si>
  <si>
    <t>0261-62-0450</t>
  </si>
  <si>
    <t>62-0487</t>
  </si>
  <si>
    <t>399-9301</t>
  </si>
  <si>
    <t>0261-72-5200</t>
  </si>
  <si>
    <t>72-5200</t>
  </si>
  <si>
    <t>399-9494</t>
  </si>
  <si>
    <t>0261-82-2001</t>
  </si>
  <si>
    <t>82-3164</t>
  </si>
  <si>
    <t>380-0936</t>
  </si>
  <si>
    <t>長野市岡田</t>
  </si>
  <si>
    <t>178-13</t>
  </si>
  <si>
    <t>026-224-0511</t>
  </si>
  <si>
    <t>224-6452</t>
  </si>
  <si>
    <t>384-1405</t>
  </si>
  <si>
    <t>348-9</t>
  </si>
  <si>
    <t>0267-97-2007</t>
  </si>
  <si>
    <t>97-2033</t>
  </si>
  <si>
    <t>３８４－１２１１</t>
  </si>
  <si>
    <t>0267-78-2433</t>
  </si>
  <si>
    <t>78-2477</t>
  </si>
  <si>
    <t>386-1601</t>
  </si>
  <si>
    <t>0268-49-0071</t>
  </si>
  <si>
    <t>49-1045</t>
  </si>
  <si>
    <t>399-4592</t>
  </si>
  <si>
    <t>4840-1</t>
  </si>
  <si>
    <t>0265-73-4946</t>
  </si>
  <si>
    <t>74-1331</t>
  </si>
  <si>
    <t>399-3802</t>
  </si>
  <si>
    <t>0265-88-1005</t>
  </si>
  <si>
    <t>88-4005</t>
  </si>
  <si>
    <t>楢川分館</t>
  </si>
  <si>
    <t>小野図書館</t>
  </si>
  <si>
    <t>館           名</t>
  </si>
  <si>
    <t>１ 公共図書館一覧</t>
  </si>
  <si>
    <t>所      在      地</t>
  </si>
  <si>
    <t>村</t>
  </si>
  <si>
    <t>立</t>
  </si>
  <si>
    <t>町</t>
  </si>
  <si>
    <t>市</t>
  </si>
  <si>
    <t>　</t>
  </si>
  <si>
    <t>ライブラリー８２</t>
  </si>
  <si>
    <t>県立長野図書館</t>
  </si>
  <si>
    <t>384-1305</t>
  </si>
  <si>
    <t>412-1</t>
  </si>
  <si>
    <t>0267-98-2505</t>
  </si>
  <si>
    <t>98-2505</t>
  </si>
  <si>
    <t>南牧村大字野辺山</t>
  </si>
  <si>
    <t>山本分館</t>
  </si>
  <si>
    <t>信州風樹文庫</t>
  </si>
  <si>
    <t>市　　　　　立</t>
  </si>
  <si>
    <t>東伊那分館</t>
  </si>
  <si>
    <t>中沢分館</t>
  </si>
  <si>
    <t>北部分館</t>
  </si>
  <si>
    <t>西部分館</t>
  </si>
  <si>
    <t>豊田分館</t>
  </si>
  <si>
    <t>H</t>
  </si>
  <si>
    <t>村　　　　　　　　　　立</t>
  </si>
  <si>
    <t>法人</t>
  </si>
  <si>
    <t>電話番号</t>
  </si>
  <si>
    <t>FAX番号</t>
  </si>
  <si>
    <t>安曇野市豊科</t>
  </si>
  <si>
    <t>21.</t>
  </si>
  <si>
    <t>長野市大字長野長門町</t>
  </si>
  <si>
    <t>1097-3</t>
  </si>
  <si>
    <t>松本市浅間温泉</t>
  </si>
  <si>
    <t>2-9-1</t>
  </si>
  <si>
    <t>上田市真田町長</t>
  </si>
  <si>
    <t>7178-1</t>
  </si>
  <si>
    <t>2-677-3</t>
  </si>
  <si>
    <t>上 田 市 立 真 田 図 書 館</t>
  </si>
  <si>
    <t>5-12-18</t>
  </si>
  <si>
    <t>諏訪市湖岸通り</t>
  </si>
  <si>
    <t>3289-1</t>
  </si>
  <si>
    <t>803-1</t>
  </si>
  <si>
    <t>3-3-3</t>
  </si>
  <si>
    <t>小諸市相生町</t>
  </si>
  <si>
    <t>伊那市荒井</t>
  </si>
  <si>
    <t>3417-1</t>
  </si>
  <si>
    <t>4710-6</t>
  </si>
  <si>
    <t>12-2</t>
  </si>
  <si>
    <t>塩尻市大門一番町</t>
  </si>
  <si>
    <t>諏訪市中洲</t>
  </si>
  <si>
    <t>上田市天神</t>
  </si>
  <si>
    <t>飯田市追手町</t>
  </si>
  <si>
    <t>松本市波田</t>
  </si>
  <si>
    <t>安曇野市穂高</t>
  </si>
  <si>
    <t>4810-1</t>
  </si>
  <si>
    <t>6814-1</t>
  </si>
  <si>
    <t>佐久穂町大字海瀬</t>
  </si>
  <si>
    <t>軽井沢町大字長倉</t>
  </si>
  <si>
    <t>御代田町馬瀬口</t>
  </si>
  <si>
    <t>下諏訪町清水町</t>
  </si>
  <si>
    <t>富士見町富士見</t>
  </si>
  <si>
    <t>3597-1</t>
  </si>
  <si>
    <t>辰野町中央</t>
  </si>
  <si>
    <t>辰野町大字小野</t>
  </si>
  <si>
    <t>箕輪町大字中箕輪</t>
  </si>
  <si>
    <t>松川町元大島</t>
  </si>
  <si>
    <t>高森町下市田</t>
  </si>
  <si>
    <t>2183-1</t>
  </si>
  <si>
    <t>阿南町東條</t>
  </si>
  <si>
    <t>58-1</t>
  </si>
  <si>
    <t>池田町大字池田</t>
  </si>
  <si>
    <t>坂城町大字中之条</t>
  </si>
  <si>
    <t>山ノ内町大字平穏</t>
  </si>
  <si>
    <t>4009-1</t>
  </si>
  <si>
    <t>川上村大深山</t>
  </si>
  <si>
    <t>南相木村</t>
  </si>
  <si>
    <t>青木村田沢</t>
  </si>
  <si>
    <t>3273-1</t>
  </si>
  <si>
    <t>原村</t>
  </si>
  <si>
    <t>南箕輪村</t>
  </si>
  <si>
    <t>中川村片桐</t>
  </si>
  <si>
    <t>宮田村</t>
  </si>
  <si>
    <t>根羽村</t>
  </si>
  <si>
    <t>下條村睦沢</t>
  </si>
  <si>
    <t>8413-1</t>
  </si>
  <si>
    <t>天龍村平岡</t>
  </si>
  <si>
    <t>喬木村</t>
  </si>
  <si>
    <t>豊丘村神稲</t>
  </si>
  <si>
    <t>朝日村古見</t>
  </si>
  <si>
    <t>松川村</t>
  </si>
  <si>
    <t>白馬村大字北城</t>
  </si>
  <si>
    <t>小谷村大字中小谷丙</t>
  </si>
  <si>
    <t>小布施町大字小布施</t>
  </si>
  <si>
    <t>84-1</t>
  </si>
  <si>
    <t>0263-48-2711</t>
  </si>
  <si>
    <t>48-2712</t>
  </si>
  <si>
    <t>区分</t>
  </si>
  <si>
    <t>郵便番号</t>
  </si>
  <si>
    <t>県立</t>
  </si>
  <si>
    <t>上田情報ライブラリー</t>
  </si>
  <si>
    <t>※　上田市真田公民館図書室が上田市立真田図書館になりました。</t>
  </si>
  <si>
    <t>創設年月</t>
  </si>
  <si>
    <t>S</t>
  </si>
  <si>
    <t>4.</t>
  </si>
  <si>
    <t>60.</t>
  </si>
  <si>
    <t>M</t>
  </si>
  <si>
    <t>40.</t>
  </si>
  <si>
    <t>T</t>
  </si>
  <si>
    <t>10.</t>
  </si>
  <si>
    <t>54.</t>
  </si>
  <si>
    <t>H</t>
  </si>
  <si>
    <t>2.</t>
  </si>
  <si>
    <t>11.</t>
  </si>
  <si>
    <t>13.</t>
  </si>
  <si>
    <t>14.</t>
  </si>
  <si>
    <t>7.</t>
  </si>
  <si>
    <t>12.</t>
  </si>
  <si>
    <t>41.</t>
  </si>
  <si>
    <t>16.</t>
  </si>
  <si>
    <t>22.</t>
  </si>
  <si>
    <t>20.</t>
  </si>
  <si>
    <t>S</t>
  </si>
  <si>
    <t>35.</t>
  </si>
  <si>
    <t>43.</t>
  </si>
  <si>
    <t>46.</t>
  </si>
  <si>
    <t>31.</t>
  </si>
  <si>
    <t>31.</t>
  </si>
  <si>
    <t>39.</t>
  </si>
  <si>
    <t>39.</t>
  </si>
  <si>
    <t>31</t>
  </si>
  <si>
    <t>17.</t>
  </si>
  <si>
    <t>3.</t>
  </si>
  <si>
    <t>H</t>
  </si>
  <si>
    <t>30.</t>
  </si>
  <si>
    <t>15.</t>
  </si>
  <si>
    <t>27.</t>
  </si>
  <si>
    <t>5.</t>
  </si>
  <si>
    <t>61.</t>
  </si>
  <si>
    <t>36.</t>
  </si>
  <si>
    <t>33.</t>
  </si>
  <si>
    <t>29.</t>
  </si>
  <si>
    <t>58.</t>
  </si>
  <si>
    <t>※　千曲市立更埴図書館の分館として千曲市立更埴西図書館が開館しました。</t>
  </si>
  <si>
    <t>59.</t>
  </si>
  <si>
    <t>62.</t>
  </si>
  <si>
    <t>63.</t>
  </si>
  <si>
    <t>53.</t>
  </si>
  <si>
    <t>3.</t>
  </si>
  <si>
    <t>55.</t>
  </si>
  <si>
    <t>23.</t>
  </si>
  <si>
    <t>57.</t>
  </si>
  <si>
    <t>48.</t>
  </si>
  <si>
    <t>51.</t>
  </si>
  <si>
    <t>6.</t>
  </si>
  <si>
    <t>52.</t>
  </si>
  <si>
    <t>8.</t>
  </si>
  <si>
    <t>47.</t>
  </si>
  <si>
    <t>現庁舎    開館年</t>
  </si>
  <si>
    <t>　　　　　　　　　　　　　</t>
  </si>
  <si>
    <t>村立朝日村図書館</t>
  </si>
  <si>
    <t>諏訪市図書館</t>
  </si>
  <si>
    <t>市立須坂図書館</t>
  </si>
  <si>
    <t>市立小諸図書館</t>
  </si>
  <si>
    <t>伊那市立伊那図書館</t>
  </si>
  <si>
    <t>伊那市立高遠町図書館</t>
  </si>
  <si>
    <t>駒ケ根市立図書館</t>
  </si>
  <si>
    <t>中野市立図書館</t>
  </si>
  <si>
    <t>市立大町図書館</t>
  </si>
  <si>
    <t>市立飯山図書館</t>
  </si>
  <si>
    <t>茅野市図書館</t>
  </si>
  <si>
    <t>塩尻市立図書館</t>
  </si>
  <si>
    <t>佐久市中央図書館</t>
  </si>
  <si>
    <t>佐久市立臼田図書館</t>
  </si>
  <si>
    <t>佐久市立浅科図書館</t>
  </si>
  <si>
    <t>佐久市立望月図書館</t>
  </si>
  <si>
    <t>千曲市立更埴図書館</t>
  </si>
  <si>
    <t>千曲市立戸倉図書館</t>
  </si>
  <si>
    <t>東御市立図書館</t>
  </si>
  <si>
    <t>安曇野市中央図書館</t>
  </si>
  <si>
    <t>佐久穂町図書館</t>
  </si>
  <si>
    <t>安曇野市豊科　　　　　　　　　図書館</t>
  </si>
  <si>
    <t>安曇野市三郷　　　　　　図書館</t>
  </si>
  <si>
    <t>安曇野市堀金　　　図書館</t>
  </si>
  <si>
    <t>安曇野市明科　　　　図書館</t>
  </si>
  <si>
    <t>サングリモ中込　　　　　　図書館</t>
  </si>
  <si>
    <t>軽井沢町立図書館</t>
  </si>
  <si>
    <t>御代田町立図書館</t>
  </si>
  <si>
    <t>下諏訪町立図書館</t>
  </si>
  <si>
    <t>富士見町図書館</t>
  </si>
  <si>
    <t>辰野町立辰野図書館</t>
  </si>
  <si>
    <t>箕輪町図書館</t>
  </si>
  <si>
    <t>飯島町図書館</t>
  </si>
  <si>
    <t>松川町図書館</t>
  </si>
  <si>
    <t>高森町立図書館</t>
  </si>
  <si>
    <t>阿南町立図書館</t>
  </si>
  <si>
    <t>池田町図書館</t>
  </si>
  <si>
    <t>坂城町立図書館</t>
  </si>
  <si>
    <t>小布施町立図書館</t>
  </si>
  <si>
    <t>山ノ内町立蟻川図書館</t>
  </si>
  <si>
    <t>川上村文化センター図書館</t>
  </si>
  <si>
    <t>南牧村図書館</t>
  </si>
  <si>
    <t>南相木村立図書館</t>
  </si>
  <si>
    <t>青木村図書館</t>
  </si>
  <si>
    <t>原村図書館</t>
  </si>
  <si>
    <t>南箕輪村図書館</t>
  </si>
  <si>
    <t>中川村図書館</t>
  </si>
  <si>
    <t>宮田村図書館</t>
  </si>
  <si>
    <t>根羽村立図書館</t>
  </si>
  <si>
    <t>下條村立図書館</t>
  </si>
  <si>
    <t>天龍村図書館</t>
  </si>
  <si>
    <t>喬木村立椋鳩十記念図書館</t>
  </si>
  <si>
    <t>豊丘村図書館</t>
  </si>
  <si>
    <t>筑北村図書館</t>
  </si>
  <si>
    <t>松川村図書館</t>
  </si>
  <si>
    <t>白馬村図書館</t>
  </si>
  <si>
    <t>小谷村図書館</t>
  </si>
  <si>
    <t>長野市立長野図書館</t>
  </si>
  <si>
    <t>長野市立南部図書館</t>
  </si>
  <si>
    <t>松本市中央図書館</t>
  </si>
  <si>
    <t>上田市立上田図書館</t>
  </si>
  <si>
    <t>上田市立丸子金子図書館</t>
  </si>
  <si>
    <t>市立岡谷図書館</t>
  </si>
  <si>
    <t>飯田市立中央図書館</t>
  </si>
  <si>
    <t>あがたの森図書館</t>
  </si>
  <si>
    <t>西部図書館</t>
  </si>
  <si>
    <t>南部図書館</t>
  </si>
  <si>
    <t>寿台図書館</t>
  </si>
  <si>
    <t>本郷図書館</t>
  </si>
  <si>
    <t>島内図書館</t>
  </si>
  <si>
    <t>３９５－０７０１</t>
  </si>
  <si>
    <t>0265-49-2111</t>
  </si>
  <si>
    <t>49-2277</t>
  </si>
  <si>
    <t>空港図書館</t>
  </si>
  <si>
    <t>波田図書館</t>
  </si>
  <si>
    <t>上郷図書館</t>
  </si>
  <si>
    <t>鼎図書館</t>
  </si>
  <si>
    <t>中山文庫</t>
  </si>
  <si>
    <t>羽場分館</t>
  </si>
  <si>
    <t>丸山分館</t>
  </si>
  <si>
    <t>東野分館</t>
  </si>
  <si>
    <t>座光寺分館</t>
  </si>
  <si>
    <t>松尾分館</t>
  </si>
  <si>
    <t>下久堅分館</t>
  </si>
  <si>
    <t>上久堅分館</t>
  </si>
  <si>
    <t>千代分館</t>
  </si>
  <si>
    <t>龍江分館</t>
  </si>
  <si>
    <t>竜丘分館</t>
  </si>
  <si>
    <t>川路分館</t>
  </si>
  <si>
    <t>三穂分館</t>
  </si>
  <si>
    <t>伊賀良分館</t>
  </si>
  <si>
    <t>上村分館</t>
  </si>
  <si>
    <t>南信濃分館</t>
  </si>
  <si>
    <t>広丘分館</t>
  </si>
  <si>
    <t>北小野分館</t>
  </si>
  <si>
    <t>片丘分館</t>
  </si>
  <si>
    <t>塩尻東分館</t>
  </si>
  <si>
    <t>宗賀分館</t>
  </si>
  <si>
    <t>洗馬分館</t>
  </si>
  <si>
    <t>吉田分館</t>
  </si>
  <si>
    <t>380-0928</t>
  </si>
  <si>
    <t>長野市若里</t>
  </si>
  <si>
    <t>1‐1‐4</t>
  </si>
  <si>
    <t>026-228-4500</t>
  </si>
  <si>
    <t>291-6252</t>
  </si>
  <si>
    <t>390-0861</t>
  </si>
  <si>
    <t>松本市蟻ヶ崎2丁目</t>
  </si>
  <si>
    <t>4-40</t>
  </si>
  <si>
    <t>0263-32-0099</t>
  </si>
  <si>
    <t>37-1148</t>
  </si>
  <si>
    <t>390-0812</t>
  </si>
  <si>
    <t>松本市県3丁目</t>
  </si>
  <si>
    <t>1-1</t>
  </si>
  <si>
    <t>0263-32-1761</t>
  </si>
  <si>
    <t>33-9986</t>
  </si>
  <si>
    <t xml:space="preserve"> 388-8006</t>
  </si>
  <si>
    <t>長野市篠ノ井御幣川</t>
  </si>
  <si>
    <t>026-292-0143</t>
  </si>
  <si>
    <t>292-0559</t>
  </si>
  <si>
    <t>390-0848</t>
  </si>
  <si>
    <t>松本市両島</t>
  </si>
  <si>
    <t>5-50</t>
  </si>
  <si>
    <t>0263-26-0206</t>
  </si>
  <si>
    <t>27-2957</t>
  </si>
  <si>
    <t>399-0002</t>
  </si>
  <si>
    <t>松本市芳野</t>
  </si>
  <si>
    <t>4-1</t>
  </si>
  <si>
    <t>0263-26-1083</t>
  </si>
  <si>
    <t>25-5337</t>
  </si>
  <si>
    <t>399-0021</t>
  </si>
  <si>
    <t>松本市寿豊丘</t>
  </si>
  <si>
    <t>649-1</t>
  </si>
  <si>
    <t>0263-58-6561</t>
  </si>
  <si>
    <t>86-7964</t>
  </si>
  <si>
    <t>390-0303</t>
  </si>
  <si>
    <t>0263-46-1500</t>
  </si>
  <si>
    <t>45-1014</t>
  </si>
  <si>
    <t>390-0823</t>
  </si>
  <si>
    <t>松本市大字中山</t>
  </si>
  <si>
    <t>3533-1</t>
  </si>
  <si>
    <t>0263-58-5666</t>
  </si>
  <si>
    <t>58-5671</t>
  </si>
  <si>
    <t>390-0851</t>
  </si>
  <si>
    <t>松本市大字島内</t>
  </si>
  <si>
    <t>4970-1</t>
  </si>
  <si>
    <t>390-1131</t>
  </si>
  <si>
    <t>松本市大字今井</t>
  </si>
  <si>
    <t>4237-1</t>
  </si>
  <si>
    <t>0263-86-8460</t>
  </si>
  <si>
    <t>86-8461</t>
  </si>
  <si>
    <t>390-1401</t>
  </si>
  <si>
    <t>10106-1</t>
  </si>
  <si>
    <t>0263-92-7503</t>
  </si>
  <si>
    <t>92-7505</t>
  </si>
  <si>
    <t>386-0025</t>
  </si>
  <si>
    <t>1-8-1</t>
  </si>
  <si>
    <t>0268-29-0210</t>
  </si>
  <si>
    <t>29-0211</t>
  </si>
  <si>
    <t>394-0028</t>
  </si>
  <si>
    <t>岡谷市本町4丁目</t>
  </si>
  <si>
    <t>1-39</t>
  </si>
  <si>
    <t>0266-22-2031</t>
  </si>
  <si>
    <t>24-3838</t>
  </si>
  <si>
    <t>395-0034</t>
  </si>
  <si>
    <t>0265-22-0706</t>
  </si>
  <si>
    <t>22-0235</t>
  </si>
  <si>
    <t>395-0004</t>
  </si>
  <si>
    <t>飯田市上郷黒田</t>
  </si>
  <si>
    <t>442-1</t>
  </si>
  <si>
    <t>0265-52-2551</t>
  </si>
  <si>
    <t>52-2574</t>
  </si>
  <si>
    <t>395-0801</t>
  </si>
  <si>
    <t>飯田市鼎中平</t>
  </si>
  <si>
    <t>0265-23-9901</t>
  </si>
  <si>
    <t>23-9908</t>
  </si>
  <si>
    <t>395-0063</t>
  </si>
  <si>
    <t>飯田市羽場町</t>
  </si>
  <si>
    <t>2-14-9</t>
  </si>
  <si>
    <t>0265-23-9749</t>
  </si>
  <si>
    <t>52-4343</t>
  </si>
  <si>
    <t>399-0071</t>
  </si>
  <si>
    <t>飯田市今宮町</t>
  </si>
  <si>
    <t>4-5160-2</t>
  </si>
  <si>
    <t>0265-23-5872</t>
  </si>
  <si>
    <t>52-4333</t>
  </si>
  <si>
    <t>395-0082</t>
  </si>
  <si>
    <t>飯田市宮の前</t>
  </si>
  <si>
    <t>4398-2</t>
  </si>
  <si>
    <t>0265-24-9144</t>
  </si>
  <si>
    <t>52-2854</t>
  </si>
  <si>
    <t>22-1475</t>
  </si>
  <si>
    <t>395-0001</t>
  </si>
  <si>
    <t>飯田市座光寺</t>
  </si>
  <si>
    <t>0265-22-1401</t>
  </si>
  <si>
    <t>395-0825</t>
  </si>
  <si>
    <t>飯田市松尾城</t>
  </si>
  <si>
    <t>4012-1</t>
  </si>
  <si>
    <t>0265-22-0091</t>
  </si>
  <si>
    <t>23-7830</t>
  </si>
  <si>
    <t>399-2603</t>
  </si>
  <si>
    <t>飯田市下久堅地区平</t>
  </si>
  <si>
    <t>118-1</t>
  </si>
  <si>
    <t>0265-29-8001</t>
  </si>
  <si>
    <t>29-8034</t>
  </si>
  <si>
    <t>　386-0014</t>
  </si>
  <si>
    <t>上田市材木町</t>
  </si>
  <si>
    <t>1-2-47</t>
  </si>
  <si>
    <t>0268-22-0880</t>
  </si>
  <si>
    <t>28-1118</t>
  </si>
  <si>
    <t>399-2611</t>
  </si>
  <si>
    <t>飯田市上久堅</t>
  </si>
  <si>
    <t>0265-29-7001</t>
  </si>
  <si>
    <t>29-7203</t>
  </si>
  <si>
    <t>399-2222</t>
  </si>
  <si>
    <t>飯田市千代</t>
  </si>
  <si>
    <t>1170-1</t>
  </si>
  <si>
    <t>0265-59-2003</t>
  </si>
  <si>
    <t>59-2080</t>
  </si>
  <si>
    <t>399-2221</t>
  </si>
  <si>
    <t>飯田市龍江</t>
  </si>
  <si>
    <t>0265-27-3004</t>
  </si>
  <si>
    <t>27-3167</t>
  </si>
  <si>
    <t>399-2565</t>
  </si>
  <si>
    <t>飯田市桐林</t>
  </si>
  <si>
    <t>0265-26-9303</t>
  </si>
  <si>
    <t>26-9385</t>
  </si>
  <si>
    <t>399-2431</t>
  </si>
  <si>
    <t>飯田市川路</t>
  </si>
  <si>
    <t>0265-27-2001</t>
  </si>
  <si>
    <t>27-2177</t>
  </si>
  <si>
    <t>399-2434</t>
  </si>
  <si>
    <t>飯田市伊豆木</t>
  </si>
  <si>
    <t>5451-2</t>
  </si>
  <si>
    <t>0265-27-2032</t>
  </si>
  <si>
    <t>27-2930</t>
  </si>
  <si>
    <t>399-0244</t>
  </si>
  <si>
    <t>飯田市山本</t>
  </si>
  <si>
    <t>0265-25-2001</t>
  </si>
  <si>
    <t>25-2172</t>
  </si>
  <si>
    <t>399-0157</t>
  </si>
  <si>
    <t>飯田市大瀬木</t>
  </si>
  <si>
    <t>570-1</t>
  </si>
  <si>
    <t>0265-25-1650</t>
  </si>
  <si>
    <t>25-1650</t>
  </si>
  <si>
    <t>399-1403</t>
  </si>
  <si>
    <t>飯田市上村</t>
  </si>
  <si>
    <t>754-2</t>
  </si>
  <si>
    <t>0260-36-2007</t>
  </si>
  <si>
    <t>36-2007</t>
  </si>
  <si>
    <t>399-1311</t>
  </si>
  <si>
    <t>飯田市南信濃和田</t>
  </si>
  <si>
    <t>1099-2</t>
  </si>
  <si>
    <t>0260-34-5101</t>
  </si>
  <si>
    <t>34-5101</t>
  </si>
  <si>
    <t>392-0027</t>
  </si>
  <si>
    <t>0266-52-0429</t>
  </si>
  <si>
    <t>52-0429</t>
  </si>
  <si>
    <t>392-0015</t>
  </si>
  <si>
    <t>0266-58-1814</t>
  </si>
  <si>
    <t>58-1814</t>
  </si>
  <si>
    <t>382-0013</t>
  </si>
  <si>
    <t>須坂市大字須坂</t>
  </si>
  <si>
    <t>026-245-0784</t>
  </si>
  <si>
    <t>245-4313</t>
  </si>
  <si>
    <t>384-0025</t>
  </si>
  <si>
    <t>0267-22-1019</t>
  </si>
  <si>
    <t>22-1165</t>
  </si>
  <si>
    <t>396-0025</t>
  </si>
  <si>
    <t>0265-73-2222</t>
  </si>
  <si>
    <t>76-7122</t>
  </si>
  <si>
    <t>396-0211</t>
  </si>
  <si>
    <t>伊那市高遠町西高遠</t>
  </si>
  <si>
    <t>810-1</t>
  </si>
  <si>
    <t>0265-94-3698</t>
  </si>
  <si>
    <t>94-2056</t>
  </si>
  <si>
    <t>383-0042</t>
  </si>
  <si>
    <t>中野市大字西条</t>
  </si>
  <si>
    <t>0269-26-5841</t>
  </si>
  <si>
    <t>23-2885</t>
  </si>
  <si>
    <t>383-0004</t>
  </si>
  <si>
    <t>中野市大字赤岩</t>
  </si>
  <si>
    <t>0269-26-0677</t>
  </si>
  <si>
    <t>23-0677</t>
  </si>
  <si>
    <t>383-0052</t>
  </si>
  <si>
    <t>中野市大字安源寺</t>
  </si>
  <si>
    <t>666-1</t>
  </si>
  <si>
    <t>0269-23-1024</t>
  </si>
  <si>
    <t>23-1024</t>
  </si>
  <si>
    <t>389-2101</t>
  </si>
  <si>
    <t>中野市大字豊津</t>
  </si>
  <si>
    <t>0269-38-2922</t>
  </si>
  <si>
    <t>38-3499</t>
  </si>
  <si>
    <t>398-0002</t>
  </si>
  <si>
    <t>大町市大町</t>
  </si>
  <si>
    <t>0261-21-1616</t>
  </si>
  <si>
    <t>23-2131</t>
  </si>
  <si>
    <t>389-2253</t>
  </si>
  <si>
    <t>飯山市大字飯山</t>
  </si>
  <si>
    <t>0269-62-1118</t>
  </si>
  <si>
    <t>62-1118</t>
  </si>
  <si>
    <t>391-0011</t>
  </si>
  <si>
    <t>茅野市玉川</t>
  </si>
  <si>
    <t>0266-72-9085</t>
  </si>
  <si>
    <t>73-8644</t>
  </si>
  <si>
    <t>399-0736</t>
  </si>
  <si>
    <t>0263-53-3365</t>
  </si>
  <si>
    <t>53-3369</t>
  </si>
  <si>
    <t>399-0702</t>
  </si>
  <si>
    <t>塩尻市大字広丘原新田</t>
  </si>
  <si>
    <t>291-2</t>
  </si>
  <si>
    <t>0263-52-0280</t>
  </si>
  <si>
    <t>399-0651</t>
  </si>
  <si>
    <t>塩尻市大字北小野</t>
  </si>
  <si>
    <t>399-0711</t>
  </si>
  <si>
    <t>塩尻市大字片丘</t>
  </si>
  <si>
    <t>4758-7</t>
  </si>
  <si>
    <t>399-0712</t>
  </si>
  <si>
    <t>塩尻市大字塩尻町</t>
  </si>
  <si>
    <t>648-1</t>
  </si>
  <si>
    <t>399-6461</t>
  </si>
  <si>
    <t>塩尻市大字宗賀</t>
  </si>
  <si>
    <t>2658-1</t>
  </si>
  <si>
    <t>399-6462</t>
  </si>
  <si>
    <t>塩尻市大字洗馬</t>
  </si>
  <si>
    <t>2550-2</t>
  </si>
  <si>
    <t>399-0701</t>
  </si>
  <si>
    <t>塩尻市大字広丘吉田</t>
  </si>
  <si>
    <t>2901-3</t>
  </si>
  <si>
    <t>399-6302</t>
  </si>
  <si>
    <t>塩尻市大字木曽平沢</t>
  </si>
  <si>
    <t>2221-1</t>
  </si>
  <si>
    <t>385-0011</t>
  </si>
  <si>
    <t>佐久市猿久保</t>
  </si>
  <si>
    <t>44-1</t>
  </si>
  <si>
    <t>0267-67-2111</t>
  </si>
  <si>
    <t>67-7772</t>
  </si>
  <si>
    <t>385-0051</t>
  </si>
  <si>
    <t>佐久市中込</t>
  </si>
  <si>
    <t>1-19-2</t>
  </si>
  <si>
    <t>0267-63-3793</t>
  </si>
  <si>
    <t>更埴西図書館</t>
  </si>
  <si>
    <t>386-2201</t>
  </si>
  <si>
    <t>0268-72-8080</t>
  </si>
  <si>
    <t>72-8082</t>
  </si>
  <si>
    <t>387-0021</t>
  </si>
  <si>
    <t>千曲市杭瀬下稲荷山</t>
  </si>
  <si>
    <t>026-273-8060</t>
  </si>
  <si>
    <t>273-8061</t>
  </si>
  <si>
    <t>63-3793</t>
  </si>
  <si>
    <t>384-0303</t>
  </si>
  <si>
    <t>佐久市下小田切</t>
  </si>
  <si>
    <t>124-1</t>
  </si>
  <si>
    <t>0267-82-3932</t>
  </si>
  <si>
    <t>81-4413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</si>
</sst>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quot;¥&quot;\!\(0&quot;¥&quot;\!\)"/>
    <numFmt numFmtId="178" formatCode="0.0_);[Red]\(0.0\)"/>
    <numFmt numFmtId="179" formatCode="#,##0_ "/>
    <numFmt numFmtId="180" formatCode="0_);[Red]\(0\)"/>
    <numFmt numFmtId="181" formatCode="0.00_);[Red]\(0.00\)"/>
    <numFmt numFmtId="182" formatCode="#,##0_);[Red]\(#,##0\)"/>
    <numFmt numFmtId="183" formatCode="&quot;Yes&quot;;&quot;Yes&quot;;&quot;No&quot;"/>
    <numFmt numFmtId="184" formatCode="&quot;True&quot;;&quot;True&quot;;&quot;False&quot;"/>
    <numFmt numFmtId="185" formatCode="&quot;On&quot;;&quot;On&quot;;&quot;Off&quot;"/>
    <numFmt numFmtId="186" formatCode="#,##0.0_ "/>
    <numFmt numFmtId="187" formatCode="#,##0.000;[Red]\-#,##0.000"/>
    <numFmt numFmtId="188" formatCode="#,##0.0_ ;[Red]\-#,##0.0\ "/>
    <numFmt numFmtId="189" formatCode="#,##0_ ;[Red]\-#,##0\ "/>
    <numFmt numFmtId="190" formatCode="[$-411]ge\.m\.d;@"/>
    <numFmt numFmtId="191" formatCode="yyyy/m/d;@"/>
    <numFmt numFmtId="192" formatCode="mm/dd/yy;@"/>
    <numFmt numFmtId="193" formatCode="yyyy&quot;年&quot;m&quot;月&quot;d&quot;日&quot;;@"/>
    <numFmt numFmtId="194" formatCode="#,##0_);\(#,##0\)"/>
    <numFmt numFmtId="195" formatCode="h:mm;@"/>
    <numFmt numFmtId="196" formatCode="[$-411]ggge&quot;年&quot;m&quot;月&quot;d&quot;日&quot;;@"/>
    <numFmt numFmtId="197" formatCode="m/d;@"/>
    <numFmt numFmtId="198" formatCode="0.0000_ "/>
    <numFmt numFmtId="199" formatCode="0.E+00"/>
    <numFmt numFmtId="200" formatCode="#,##0.0_);[Red]\(#,##0.0\)"/>
    <numFmt numFmtId="201" formatCode="#,##0.0;[Red]\-#,##0.0"/>
  </numFmts>
  <fonts count="46">
    <font>
      <sz val="11"/>
      <name val="ＭＳ Ｐゴシック"/>
      <family val="3"/>
    </font>
    <font>
      <sz val="6"/>
      <name val="ＭＳ Ｐゴシック"/>
      <family val="3"/>
    </font>
    <font>
      <b/>
      <sz val="14"/>
      <name val="ＭＳ Ｐ明朝"/>
      <family val="1"/>
    </font>
    <font>
      <sz val="9"/>
      <name val="ＭＳ Ｐ明朝"/>
      <family val="1"/>
    </font>
    <font>
      <sz val="10"/>
      <name val="ＭＳ Ｐ明朝"/>
      <family val="1"/>
    </font>
    <font>
      <sz val="10"/>
      <name val="ＭＳ Ｐゴシック"/>
      <family val="3"/>
    </font>
    <font>
      <sz val="8"/>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sz val="11"/>
      <color indexed="8"/>
      <name val="ＭＳ Ｐゴシック"/>
      <family val="3"/>
    </font>
    <font>
      <b/>
      <sz val="11"/>
      <name val="ＭＳ Ｐゴシック"/>
      <family val="3"/>
    </font>
    <font>
      <sz val="10.5"/>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hair"/>
      <top style="thin"/>
      <bottom>
        <color indexed="63"/>
      </bottom>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color indexed="63"/>
      </right>
      <top style="thin"/>
      <bottom>
        <color indexed="63"/>
      </bottom>
    </border>
    <border>
      <left style="hair"/>
      <right style="thin"/>
      <top style="thin"/>
      <bottom>
        <color indexed="63"/>
      </bottom>
    </border>
    <border>
      <left>
        <color indexed="63"/>
      </left>
      <right>
        <color indexed="63"/>
      </right>
      <top>
        <color indexed="63"/>
      </top>
      <bottom style="thin"/>
    </border>
    <border>
      <left style="thin"/>
      <right style="hair"/>
      <top>
        <color indexed="63"/>
      </top>
      <bottom style="thin"/>
    </border>
    <border>
      <left style="hair"/>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pplyFill="0" applyProtection="0">
      <alignment/>
    </xf>
    <xf numFmtId="0" fontId="8" fillId="0" borderId="0" applyNumberFormat="0" applyFill="0" applyBorder="0" applyAlignment="0" applyProtection="0"/>
    <xf numFmtId="0" fontId="45" fillId="32" borderId="0" applyNumberFormat="0" applyBorder="0" applyAlignment="0" applyProtection="0"/>
  </cellStyleXfs>
  <cellXfs count="135">
    <xf numFmtId="0" fontId="0" fillId="0" borderId="0" xfId="0" applyAlignment="1">
      <alignment/>
    </xf>
    <xf numFmtId="176" fontId="3" fillId="0" borderId="0" xfId="61" applyNumberFormat="1" applyFont="1" applyAlignment="1" applyProtection="1">
      <alignment horizontal="center" vertical="center"/>
      <protection locked="0"/>
    </xf>
    <xf numFmtId="0" fontId="4" fillId="0" borderId="0" xfId="61" applyFont="1" applyAlignment="1" applyProtection="1">
      <alignment horizontal="distributed" vertical="center"/>
      <protection locked="0"/>
    </xf>
    <xf numFmtId="0" fontId="4" fillId="0" borderId="10" xfId="61" applyFont="1" applyBorder="1" applyAlignment="1" applyProtection="1">
      <alignment horizontal="center" vertical="center"/>
      <protection locked="0"/>
    </xf>
    <xf numFmtId="0" fontId="4" fillId="0" borderId="11" xfId="61" applyFont="1" applyBorder="1" applyAlignment="1" applyProtection="1">
      <alignment horizontal="center" vertical="center"/>
      <protection locked="0"/>
    </xf>
    <xf numFmtId="176" fontId="3" fillId="0" borderId="12" xfId="61" applyNumberFormat="1" applyFont="1" applyBorder="1" applyAlignment="1" applyProtection="1">
      <alignment horizontal="center" vertical="center"/>
      <protection locked="0"/>
    </xf>
    <xf numFmtId="176" fontId="3" fillId="0" borderId="13" xfId="61" applyNumberFormat="1" applyFont="1" applyBorder="1" applyAlignment="1" applyProtection="1">
      <alignment horizontal="center" vertical="center"/>
      <protection locked="0"/>
    </xf>
    <xf numFmtId="0" fontId="3" fillId="0" borderId="14" xfId="61" applyFont="1" applyBorder="1" applyAlignment="1" applyProtection="1">
      <alignment horizontal="distributed" vertical="center"/>
      <protection locked="0"/>
    </xf>
    <xf numFmtId="0" fontId="3" fillId="0" borderId="12" xfId="61" applyFont="1" applyBorder="1" applyAlignment="1" applyProtection="1">
      <alignment vertical="center" textRotation="255"/>
      <protection locked="0"/>
    </xf>
    <xf numFmtId="0" fontId="3" fillId="0" borderId="15" xfId="61" applyFont="1" applyBorder="1" applyAlignment="1" applyProtection="1">
      <alignment horizontal="distributed" vertical="center"/>
      <protection locked="0"/>
    </xf>
    <xf numFmtId="0" fontId="3" fillId="0" borderId="16" xfId="61" applyFont="1" applyBorder="1" applyAlignment="1" applyProtection="1">
      <alignment horizontal="distributed" vertical="center"/>
      <protection locked="0"/>
    </xf>
    <xf numFmtId="0" fontId="3" fillId="0" borderId="17" xfId="61" applyFont="1" applyBorder="1" applyAlignment="1" applyProtection="1">
      <alignment horizontal="distributed" vertical="center"/>
      <protection locked="0"/>
    </xf>
    <xf numFmtId="0" fontId="3" fillId="0" borderId="13" xfId="61" applyFont="1" applyBorder="1" applyAlignment="1" applyProtection="1">
      <alignment horizontal="distributed" vertical="center"/>
      <protection locked="0"/>
    </xf>
    <xf numFmtId="0" fontId="3" fillId="0" borderId="14" xfId="61" applyFont="1" applyBorder="1" applyAlignment="1" applyProtection="1">
      <alignment horizontal="distributed" vertical="center"/>
      <protection locked="0"/>
    </xf>
    <xf numFmtId="0" fontId="3" fillId="0" borderId="12" xfId="61" applyFont="1" applyBorder="1" applyAlignment="1" applyProtection="1">
      <alignment horizontal="distributed" vertical="center"/>
      <protection locked="0"/>
    </xf>
    <xf numFmtId="0" fontId="3" fillId="0" borderId="10" xfId="61" applyFont="1" applyBorder="1" applyAlignment="1" applyProtection="1">
      <alignment horizontal="center" vertical="center"/>
      <protection locked="0"/>
    </xf>
    <xf numFmtId="0" fontId="3" fillId="0" borderId="10" xfId="61" applyFont="1" applyFill="1" applyBorder="1" applyAlignment="1" applyProtection="1">
      <alignment horizontal="center" vertical="center"/>
      <protection locked="0"/>
    </xf>
    <xf numFmtId="0" fontId="3" fillId="0" borderId="18" xfId="61" applyFont="1" applyBorder="1" applyAlignment="1" applyProtection="1">
      <alignment horizontal="center" vertical="center"/>
      <protection locked="0"/>
    </xf>
    <xf numFmtId="0" fontId="2" fillId="0" borderId="0" xfId="61" applyFont="1" applyAlignment="1" applyProtection="1">
      <alignment vertical="center"/>
      <protection locked="0"/>
    </xf>
    <xf numFmtId="0" fontId="3" fillId="0" borderId="0" xfId="61" applyFont="1" applyAlignment="1" applyProtection="1">
      <alignment horizontal="center" vertical="center"/>
      <protection locked="0"/>
    </xf>
    <xf numFmtId="0" fontId="4" fillId="0" borderId="0" xfId="61" applyFont="1" applyAlignment="1" applyProtection="1">
      <alignment vertical="center" wrapText="1" shrinkToFit="1"/>
      <protection locked="0"/>
    </xf>
    <xf numFmtId="49" fontId="4" fillId="0" borderId="0" xfId="61" applyNumberFormat="1" applyFont="1" applyAlignment="1" applyProtection="1">
      <alignment vertical="center"/>
      <protection locked="0"/>
    </xf>
    <xf numFmtId="0" fontId="4" fillId="0" borderId="0" xfId="61" applyFont="1" applyAlignment="1" applyProtection="1">
      <alignment vertical="center"/>
      <protection locked="0"/>
    </xf>
    <xf numFmtId="0" fontId="4" fillId="0" borderId="0" xfId="61" applyFont="1" applyAlignment="1" applyProtection="1">
      <alignment horizontal="right" vertical="center"/>
      <protection locked="0"/>
    </xf>
    <xf numFmtId="0" fontId="3" fillId="0" borderId="0" xfId="61" applyFont="1" applyFill="1" applyAlignment="1" applyProtection="1">
      <alignment vertical="center"/>
      <protection locked="0"/>
    </xf>
    <xf numFmtId="0" fontId="0" fillId="0" borderId="0" xfId="0" applyAlignment="1">
      <alignment vertical="center"/>
    </xf>
    <xf numFmtId="0" fontId="0" fillId="0" borderId="0" xfId="0" applyFill="1" applyAlignment="1">
      <alignment vertical="center"/>
    </xf>
    <xf numFmtId="0" fontId="10" fillId="0" borderId="0" xfId="0" applyFont="1" applyFill="1" applyAlignment="1">
      <alignment vertical="center"/>
    </xf>
    <xf numFmtId="0" fontId="5" fillId="0" borderId="0" xfId="0" applyFont="1" applyAlignment="1">
      <alignment vertical="center"/>
    </xf>
    <xf numFmtId="49" fontId="5" fillId="0" borderId="0" xfId="0" applyNumberFormat="1" applyFont="1" applyAlignment="1">
      <alignment vertical="center"/>
    </xf>
    <xf numFmtId="49" fontId="4" fillId="0" borderId="0" xfId="61" applyNumberFormat="1" applyFont="1" applyAlignment="1" applyProtection="1">
      <alignment horizontal="left" vertical="center"/>
      <protection locked="0"/>
    </xf>
    <xf numFmtId="0" fontId="5" fillId="0" borderId="0" xfId="0" applyFont="1" applyAlignment="1">
      <alignment horizontal="left" vertical="center"/>
    </xf>
    <xf numFmtId="177" fontId="4" fillId="0" borderId="0" xfId="61" applyNumberFormat="1" applyFont="1" applyAlignment="1" applyProtection="1">
      <alignment horizontal="left" vertical="center"/>
      <protection locked="0"/>
    </xf>
    <xf numFmtId="0" fontId="3" fillId="0" borderId="19" xfId="61" applyFont="1" applyBorder="1" applyAlignment="1" applyProtection="1">
      <alignment vertical="center"/>
      <protection locked="0"/>
    </xf>
    <xf numFmtId="49" fontId="3" fillId="0" borderId="20" xfId="61" applyNumberFormat="1" applyFont="1" applyBorder="1" applyAlignment="1" applyProtection="1">
      <alignment horizontal="left" vertical="center"/>
      <protection locked="0"/>
    </xf>
    <xf numFmtId="0" fontId="3" fillId="0" borderId="10" xfId="61" applyFont="1" applyBorder="1" applyAlignment="1" applyProtection="1">
      <alignment vertical="center"/>
      <protection locked="0"/>
    </xf>
    <xf numFmtId="0" fontId="3" fillId="0" borderId="11" xfId="61" applyFont="1" applyBorder="1" applyAlignment="1" applyProtection="1">
      <alignment horizontal="right" vertical="center"/>
      <protection locked="0"/>
    </xf>
    <xf numFmtId="180" fontId="3" fillId="0" borderId="15" xfId="61" applyNumberFormat="1" applyFont="1" applyBorder="1" applyAlignment="1" applyProtection="1">
      <alignment vertical="center"/>
      <protection locked="0"/>
    </xf>
    <xf numFmtId="0" fontId="3" fillId="0" borderId="19" xfId="61" applyFont="1" applyFill="1" applyBorder="1" applyAlignment="1" applyProtection="1">
      <alignment vertical="center"/>
      <protection locked="0"/>
    </xf>
    <xf numFmtId="49" fontId="3" fillId="0" borderId="20" xfId="61" applyNumberFormat="1" applyFont="1" applyFill="1" applyBorder="1" applyAlignment="1" applyProtection="1">
      <alignment horizontal="left" vertical="center"/>
      <protection locked="0"/>
    </xf>
    <xf numFmtId="0" fontId="3" fillId="0" borderId="10" xfId="61" applyFont="1" applyFill="1" applyBorder="1" applyAlignment="1" applyProtection="1">
      <alignment vertical="center"/>
      <protection locked="0"/>
    </xf>
    <xf numFmtId="0" fontId="3" fillId="0" borderId="11" xfId="61" applyFont="1" applyFill="1" applyBorder="1" applyAlignment="1" applyProtection="1">
      <alignment horizontal="right" vertical="center"/>
      <protection locked="0"/>
    </xf>
    <xf numFmtId="0" fontId="3" fillId="0" borderId="21" xfId="61" applyFont="1" applyFill="1" applyBorder="1" applyAlignment="1" applyProtection="1">
      <alignment vertical="center" wrapText="1"/>
      <protection locked="0"/>
    </xf>
    <xf numFmtId="49" fontId="3" fillId="0" borderId="19" xfId="61" applyNumberFormat="1" applyFont="1" applyBorder="1" applyAlignment="1" applyProtection="1">
      <alignment vertical="center"/>
      <protection locked="0"/>
    </xf>
    <xf numFmtId="0" fontId="3" fillId="0" borderId="22" xfId="61" applyFont="1" applyBorder="1" applyAlignment="1" applyProtection="1">
      <alignment vertical="center"/>
      <protection locked="0"/>
    </xf>
    <xf numFmtId="49" fontId="3" fillId="0" borderId="22" xfId="61" applyNumberFormat="1" applyFont="1" applyBorder="1" applyAlignment="1" applyProtection="1">
      <alignment vertical="center"/>
      <protection locked="0"/>
    </xf>
    <xf numFmtId="0" fontId="3" fillId="0" borderId="18" xfId="61" applyFont="1" applyBorder="1" applyAlignment="1" applyProtection="1">
      <alignment vertical="center"/>
      <protection locked="0"/>
    </xf>
    <xf numFmtId="0" fontId="3" fillId="0" borderId="23" xfId="61" applyFont="1" applyBorder="1" applyAlignment="1" applyProtection="1">
      <alignment horizontal="right" vertical="center"/>
      <protection locked="0"/>
    </xf>
    <xf numFmtId="0" fontId="3" fillId="0" borderId="24" xfId="61" applyFont="1" applyFill="1" applyBorder="1" applyAlignment="1" applyProtection="1">
      <alignment vertical="center"/>
      <protection locked="0"/>
    </xf>
    <xf numFmtId="49" fontId="3" fillId="0" borderId="24" xfId="61" applyNumberFormat="1" applyFont="1" applyBorder="1" applyAlignment="1" applyProtection="1">
      <alignment vertical="center"/>
      <protection locked="0"/>
    </xf>
    <xf numFmtId="0" fontId="3" fillId="0" borderId="25" xfId="61" applyFont="1" applyBorder="1" applyAlignment="1" applyProtection="1">
      <alignment vertical="center"/>
      <protection locked="0"/>
    </xf>
    <xf numFmtId="0" fontId="3" fillId="0" borderId="26" xfId="61" applyFont="1" applyBorder="1" applyAlignment="1" applyProtection="1">
      <alignment horizontal="right" vertical="center"/>
      <protection locked="0"/>
    </xf>
    <xf numFmtId="0" fontId="3" fillId="0" borderId="24" xfId="61" applyFont="1" applyBorder="1" applyAlignment="1" applyProtection="1">
      <alignment vertical="center"/>
      <protection locked="0"/>
    </xf>
    <xf numFmtId="49" fontId="3" fillId="0" borderId="24" xfId="61" applyNumberFormat="1" applyFont="1" applyBorder="1" applyAlignment="1" applyProtection="1">
      <alignment horizontal="left" vertical="center"/>
      <protection locked="0"/>
    </xf>
    <xf numFmtId="49" fontId="3" fillId="0" borderId="20" xfId="61" applyNumberFormat="1" applyFont="1" applyBorder="1" applyAlignment="1" applyProtection="1">
      <alignment vertical="center"/>
      <protection locked="0"/>
    </xf>
    <xf numFmtId="0" fontId="3" fillId="0" borderId="19" xfId="61" applyFont="1" applyBorder="1" applyAlignment="1" applyProtection="1">
      <alignment horizontal="left" vertical="center"/>
      <protection locked="0"/>
    </xf>
    <xf numFmtId="0" fontId="3" fillId="0" borderId="14" xfId="61" applyFont="1" applyBorder="1" applyAlignment="1" applyProtection="1">
      <alignment vertical="center" textRotation="255"/>
      <protection locked="0"/>
    </xf>
    <xf numFmtId="0" fontId="3" fillId="0" borderId="17" xfId="61" applyFont="1" applyBorder="1" applyAlignment="1" applyProtection="1">
      <alignment vertical="center" textRotation="255"/>
      <protection locked="0"/>
    </xf>
    <xf numFmtId="0" fontId="3" fillId="0" borderId="27" xfId="61" applyFont="1" applyBorder="1" applyAlignment="1" applyProtection="1">
      <alignment horizontal="distributed" vertical="center"/>
      <protection locked="0"/>
    </xf>
    <xf numFmtId="0" fontId="3" fillId="0" borderId="28" xfId="61" applyFont="1" applyBorder="1" applyAlignment="1" applyProtection="1">
      <alignment horizontal="distributed" vertical="center" shrinkToFit="1"/>
      <protection locked="0"/>
    </xf>
    <xf numFmtId="0" fontId="3" fillId="0" borderId="28" xfId="61" applyFont="1" applyBorder="1" applyAlignment="1" applyProtection="1">
      <alignment horizontal="distributed" vertical="center"/>
      <protection locked="0"/>
    </xf>
    <xf numFmtId="0" fontId="3" fillId="0" borderId="12" xfId="61" applyFont="1" applyBorder="1" applyAlignment="1" applyProtection="1">
      <alignment horizontal="distributed" vertical="center" shrinkToFit="1"/>
      <protection locked="0"/>
    </xf>
    <xf numFmtId="0" fontId="3" fillId="0" borderId="14" xfId="61" applyFont="1" applyBorder="1" applyAlignment="1" applyProtection="1">
      <alignment horizontal="distributed" vertical="center" shrinkToFit="1"/>
      <protection locked="0"/>
    </xf>
    <xf numFmtId="0" fontId="11" fillId="0" borderId="0" xfId="0" applyFont="1" applyAlignment="1">
      <alignment vertical="center"/>
    </xf>
    <xf numFmtId="0" fontId="3" fillId="0" borderId="17" xfId="61" applyFont="1" applyBorder="1" applyAlignment="1">
      <alignment vertical="center"/>
    </xf>
    <xf numFmtId="0" fontId="3" fillId="0" borderId="0" xfId="61" applyFont="1" applyBorder="1" applyAlignment="1" applyProtection="1">
      <alignment horizontal="distributed" vertical="center"/>
      <protection locked="0"/>
    </xf>
    <xf numFmtId="0" fontId="3" fillId="0" borderId="24" xfId="61" applyFont="1" applyBorder="1" applyAlignment="1" applyProtection="1">
      <alignment horizontal="distributed" vertical="center"/>
      <protection locked="0"/>
    </xf>
    <xf numFmtId="0" fontId="3" fillId="0" borderId="0" xfId="61" applyFont="1" applyAlignment="1" applyProtection="1">
      <alignment horizontal="distributed" vertical="center"/>
      <protection locked="0"/>
    </xf>
    <xf numFmtId="0" fontId="3" fillId="0" borderId="15" xfId="0" applyFont="1" applyBorder="1" applyAlignment="1">
      <alignment vertical="center"/>
    </xf>
    <xf numFmtId="0" fontId="3" fillId="0" borderId="13" xfId="61" applyFont="1" applyBorder="1" applyAlignment="1">
      <alignment vertical="center"/>
    </xf>
    <xf numFmtId="0" fontId="3" fillId="0" borderId="14" xfId="61"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7" xfId="61" applyFont="1" applyBorder="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horizontal="left" vertical="center"/>
    </xf>
    <xf numFmtId="0" fontId="3" fillId="0" borderId="19" xfId="61" applyFont="1" applyBorder="1" applyAlignment="1" applyProtection="1">
      <alignment vertical="center" shrinkToFit="1"/>
      <protection locked="0"/>
    </xf>
    <xf numFmtId="0" fontId="3" fillId="0" borderId="21" xfId="61" applyFont="1" applyBorder="1" applyAlignment="1" applyProtection="1">
      <alignment vertical="center"/>
      <protection locked="0"/>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3" fillId="0" borderId="12" xfId="61" applyFont="1" applyBorder="1" applyAlignment="1">
      <alignment horizontal="distributed" vertical="center"/>
    </xf>
    <xf numFmtId="49" fontId="3" fillId="0" borderId="19" xfId="61" applyNumberFormat="1" applyFont="1" applyBorder="1" applyAlignment="1" applyProtection="1">
      <alignment vertical="center" shrinkToFit="1"/>
      <protection locked="0"/>
    </xf>
    <xf numFmtId="49" fontId="3" fillId="0" borderId="20" xfId="61" applyNumberFormat="1" applyFont="1" applyBorder="1" applyAlignment="1" applyProtection="1">
      <alignment horizontal="left" vertical="center" shrinkToFit="1"/>
      <protection locked="0"/>
    </xf>
    <xf numFmtId="49" fontId="0" fillId="0" borderId="0" xfId="0" applyNumberFormat="1" applyAlignment="1">
      <alignment vertical="center"/>
    </xf>
    <xf numFmtId="0" fontId="0" fillId="0" borderId="17" xfId="0" applyBorder="1" applyAlignment="1">
      <alignment vertical="center"/>
    </xf>
    <xf numFmtId="0" fontId="6" fillId="0" borderId="12" xfId="61" applyNumberFormat="1" applyFont="1" applyBorder="1" applyAlignment="1" applyProtection="1">
      <alignment horizontal="center" vertical="top" textRotation="255" wrapText="1"/>
      <protection locked="0"/>
    </xf>
    <xf numFmtId="14" fontId="3" fillId="0" borderId="15" xfId="0" applyNumberFormat="1" applyFont="1" applyBorder="1" applyAlignment="1">
      <alignment vertical="center"/>
    </xf>
    <xf numFmtId="49" fontId="3" fillId="0" borderId="19" xfId="61" applyNumberFormat="1" applyFont="1" applyFill="1" applyBorder="1" applyAlignment="1" applyProtection="1">
      <alignment vertical="center"/>
      <protection locked="0"/>
    </xf>
    <xf numFmtId="0" fontId="3" fillId="0" borderId="19" xfId="61" applyFont="1" applyFill="1" applyBorder="1" applyAlignment="1" applyProtection="1">
      <alignment vertical="center" shrinkToFit="1"/>
      <protection locked="0"/>
    </xf>
    <xf numFmtId="49" fontId="3" fillId="0" borderId="19" xfId="0" applyNumberFormat="1" applyFont="1" applyBorder="1" applyAlignment="1">
      <alignment horizontal="right" vertical="center"/>
    </xf>
    <xf numFmtId="180" fontId="3" fillId="0" borderId="20" xfId="0" applyNumberFormat="1" applyFont="1" applyBorder="1" applyAlignment="1">
      <alignment horizontal="right" vertical="center"/>
    </xf>
    <xf numFmtId="180" fontId="3" fillId="0" borderId="20" xfId="61" applyNumberFormat="1" applyFont="1" applyBorder="1" applyAlignment="1" applyProtection="1">
      <alignment horizontal="right" vertical="center"/>
      <protection locked="0"/>
    </xf>
    <xf numFmtId="0" fontId="3" fillId="0" borderId="20" xfId="0" applyFont="1" applyBorder="1" applyAlignment="1">
      <alignment horizontal="right" vertical="center"/>
    </xf>
    <xf numFmtId="180" fontId="3" fillId="0" borderId="20" xfId="0" applyNumberFormat="1" applyFont="1" applyBorder="1" applyAlignment="1">
      <alignment vertical="center"/>
    </xf>
    <xf numFmtId="0" fontId="12" fillId="0" borderId="0" xfId="61" applyFont="1" applyFill="1" applyAlignment="1" applyProtection="1">
      <alignment vertical="center"/>
      <protection locked="0"/>
    </xf>
    <xf numFmtId="180" fontId="3" fillId="0" borderId="15" xfId="61" applyNumberFormat="1" applyFont="1" applyBorder="1" applyAlignment="1" applyProtection="1">
      <alignment horizontal="left" vertical="center"/>
      <protection locked="0"/>
    </xf>
    <xf numFmtId="49" fontId="3" fillId="0" borderId="15" xfId="61" applyNumberFormat="1" applyFont="1" applyBorder="1" applyAlignment="1" applyProtection="1">
      <alignment vertical="center"/>
      <protection locked="0"/>
    </xf>
    <xf numFmtId="0" fontId="6" fillId="0" borderId="19" xfId="61" applyFont="1" applyBorder="1" applyAlignment="1" applyProtection="1">
      <alignment vertical="center"/>
      <protection locked="0"/>
    </xf>
    <xf numFmtId="0" fontId="6" fillId="0" borderId="19" xfId="61" applyFont="1" applyBorder="1" applyAlignment="1" applyProtection="1">
      <alignment horizontal="left" vertical="center"/>
      <protection locked="0"/>
    </xf>
    <xf numFmtId="0" fontId="3" fillId="0" borderId="15" xfId="61" applyFont="1" applyBorder="1" applyAlignment="1" applyProtection="1">
      <alignment horizontal="distributed" vertical="center"/>
      <protection locked="0"/>
    </xf>
    <xf numFmtId="0" fontId="3" fillId="0" borderId="20" xfId="61" applyFont="1" applyBorder="1" applyAlignment="1">
      <alignment vertical="center"/>
    </xf>
    <xf numFmtId="0" fontId="3" fillId="0" borderId="15" xfId="61" applyFont="1" applyBorder="1" applyAlignment="1" applyProtection="1">
      <alignment horizontal="distributed" vertical="center" shrinkToFit="1"/>
      <protection locked="0"/>
    </xf>
    <xf numFmtId="0" fontId="3" fillId="0" borderId="20" xfId="61" applyFont="1" applyBorder="1" applyAlignment="1" applyProtection="1">
      <alignment horizontal="distributed" vertical="center"/>
      <protection locked="0"/>
    </xf>
    <xf numFmtId="0" fontId="3" fillId="0" borderId="15" xfId="61" applyFont="1" applyFill="1" applyBorder="1" applyAlignment="1" applyProtection="1">
      <alignment horizontal="distributed" vertical="center" shrinkToFit="1"/>
      <protection locked="0"/>
    </xf>
    <xf numFmtId="0" fontId="3" fillId="0" borderId="20" xfId="61" applyFont="1" applyFill="1" applyBorder="1" applyAlignment="1">
      <alignment vertical="center"/>
    </xf>
    <xf numFmtId="176" fontId="3" fillId="0" borderId="14" xfId="61" applyNumberFormat="1" applyFont="1" applyBorder="1" applyAlignment="1" applyProtection="1">
      <alignment horizontal="center" vertical="center"/>
      <protection locked="0"/>
    </xf>
    <xf numFmtId="0" fontId="3" fillId="0" borderId="13" xfId="61" applyFont="1" applyBorder="1" applyAlignment="1">
      <alignment vertical="center"/>
    </xf>
    <xf numFmtId="0" fontId="3" fillId="0" borderId="29" xfId="61" applyFont="1" applyBorder="1" applyAlignment="1" applyProtection="1">
      <alignment horizontal="distributed" vertical="center"/>
      <protection locked="0"/>
    </xf>
    <xf numFmtId="0" fontId="3" fillId="0" borderId="28" xfId="61" applyFont="1" applyBorder="1" applyAlignment="1" applyProtection="1">
      <alignment horizontal="distributed" vertical="center"/>
      <protection locked="0"/>
    </xf>
    <xf numFmtId="0" fontId="3" fillId="0" borderId="17" xfId="61" applyFont="1" applyBorder="1" applyAlignment="1">
      <alignment vertical="center"/>
    </xf>
    <xf numFmtId="176" fontId="3" fillId="0" borderId="17" xfId="61" applyNumberFormat="1" applyFont="1" applyBorder="1" applyAlignment="1" applyProtection="1">
      <alignment horizontal="center" vertical="center"/>
      <protection locked="0"/>
    </xf>
    <xf numFmtId="176" fontId="3" fillId="0" borderId="13" xfId="61" applyNumberFormat="1" applyFont="1" applyBorder="1" applyAlignment="1" applyProtection="1">
      <alignment horizontal="center" vertical="center"/>
      <protection locked="0"/>
    </xf>
    <xf numFmtId="0" fontId="3" fillId="0" borderId="29" xfId="61" applyFont="1" applyBorder="1" applyAlignment="1" applyProtection="1">
      <alignment horizontal="distributed" vertical="center" shrinkToFit="1"/>
      <protection locked="0"/>
    </xf>
    <xf numFmtId="0" fontId="3" fillId="0" borderId="28" xfId="61" applyFont="1" applyBorder="1" applyAlignment="1" applyProtection="1">
      <alignment horizontal="distributed" vertical="center" shrinkToFit="1"/>
      <protection locked="0"/>
    </xf>
    <xf numFmtId="0" fontId="3" fillId="0" borderId="28" xfId="61" applyFont="1" applyBorder="1" applyAlignment="1">
      <alignment vertical="center"/>
    </xf>
    <xf numFmtId="0" fontId="3" fillId="0" borderId="28" xfId="61" applyFont="1" applyBorder="1">
      <alignment/>
    </xf>
    <xf numFmtId="176" fontId="3" fillId="0" borderId="12" xfId="61" applyNumberFormat="1" applyFont="1" applyBorder="1" applyAlignment="1" applyProtection="1">
      <alignment horizontal="center" vertical="center"/>
      <protection locked="0"/>
    </xf>
    <xf numFmtId="0" fontId="3" fillId="0" borderId="12" xfId="61" applyFont="1" applyBorder="1" applyAlignment="1">
      <alignment vertical="center"/>
    </xf>
    <xf numFmtId="0" fontId="2" fillId="0" borderId="24" xfId="61" applyFont="1" applyBorder="1" applyAlignment="1" applyProtection="1">
      <alignment horizontal="center" vertical="center"/>
      <protection locked="0"/>
    </xf>
    <xf numFmtId="0" fontId="4" fillId="0" borderId="15" xfId="61" applyFont="1" applyBorder="1" applyAlignment="1" applyProtection="1">
      <alignment horizontal="center" vertical="center" textRotation="255"/>
      <protection locked="0"/>
    </xf>
    <xf numFmtId="0" fontId="4" fillId="0" borderId="20" xfId="61" applyFont="1" applyBorder="1" applyAlignment="1" applyProtection="1">
      <alignment horizontal="center" vertical="center" textRotation="255"/>
      <protection locked="0"/>
    </xf>
    <xf numFmtId="0" fontId="4" fillId="0" borderId="15" xfId="61" applyFont="1" applyBorder="1" applyAlignment="1" applyProtection="1">
      <alignment horizontal="center" vertical="center"/>
      <protection locked="0"/>
    </xf>
    <xf numFmtId="0" fontId="5" fillId="0" borderId="20" xfId="61" applyFont="1" applyBorder="1" applyAlignment="1">
      <alignment horizontal="center" vertical="center"/>
    </xf>
    <xf numFmtId="0" fontId="4" fillId="0" borderId="21" xfId="61" applyFont="1" applyBorder="1" applyAlignment="1" applyProtection="1">
      <alignment horizontal="center" vertical="center"/>
      <protection locked="0"/>
    </xf>
    <xf numFmtId="0" fontId="0" fillId="0" borderId="20" xfId="0" applyBorder="1" applyAlignment="1">
      <alignment horizontal="center"/>
    </xf>
    <xf numFmtId="49" fontId="4" fillId="0" borderId="15" xfId="61" applyNumberFormat="1" applyFont="1" applyBorder="1" applyAlignment="1" applyProtection="1">
      <alignment horizontal="center" vertical="center"/>
      <protection locked="0"/>
    </xf>
    <xf numFmtId="0" fontId="5" fillId="0" borderId="19" xfId="61" applyFont="1" applyBorder="1" applyAlignment="1">
      <alignment horizontal="center" vertical="center"/>
    </xf>
    <xf numFmtId="177" fontId="9" fillId="0" borderId="15" xfId="61" applyNumberFormat="1" applyFont="1" applyBorder="1" applyAlignment="1" applyProtection="1">
      <alignment horizontal="center" vertical="center" wrapText="1"/>
      <protection locked="0"/>
    </xf>
    <xf numFmtId="0" fontId="1" fillId="0" borderId="20" xfId="61"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3" fillId="0" borderId="20" xfId="61" applyFont="1" applyBorder="1" applyAlignment="1" applyProtection="1">
      <alignment horizontal="distributed"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図書館一覧2005"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124"/>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2.75390625" style="25" customWidth="1"/>
    <col min="2" max="2" width="2.625" style="25" customWidth="1"/>
    <col min="3" max="3" width="9.00390625" style="25" customWidth="1"/>
    <col min="4" max="4" width="13.375" style="25" customWidth="1"/>
    <col min="5" max="5" width="7.375" style="25" customWidth="1"/>
    <col min="6" max="6" width="14.875" style="25" customWidth="1"/>
    <col min="7" max="7" width="6.625" style="85" customWidth="1"/>
    <col min="8" max="8" width="10.875" style="25" customWidth="1"/>
    <col min="9" max="9" width="7.50390625" style="25" customWidth="1"/>
    <col min="10" max="10" width="2.75390625" style="28" customWidth="1"/>
    <col min="11" max="11" width="2.875" style="29" customWidth="1"/>
    <col min="12" max="12" width="2.75390625" style="31" customWidth="1"/>
    <col min="13" max="13" width="2.125" style="28" customWidth="1"/>
    <col min="14" max="14" width="2.75390625" style="31" customWidth="1"/>
    <col min="15" max="15" width="3.625" style="26" customWidth="1"/>
    <col min="16" max="16" width="8.125" style="25" bestFit="1" customWidth="1"/>
    <col min="17" max="16384" width="9.00390625" style="25" customWidth="1"/>
  </cols>
  <sheetData>
    <row r="1" spans="1:15" ht="17.25">
      <c r="A1" s="18" t="s">
        <v>182</v>
      </c>
      <c r="B1" s="1"/>
      <c r="C1" s="2"/>
      <c r="D1" s="2"/>
      <c r="E1" s="19"/>
      <c r="F1" s="20"/>
      <c r="G1" s="21"/>
      <c r="H1" s="22"/>
      <c r="I1" s="23"/>
      <c r="J1" s="22"/>
      <c r="K1" s="21"/>
      <c r="L1" s="30"/>
      <c r="M1" s="30"/>
      <c r="N1" s="32"/>
      <c r="O1" s="24"/>
    </row>
    <row r="2" spans="1:15" ht="17.25">
      <c r="A2" s="120"/>
      <c r="B2" s="120"/>
      <c r="C2" s="120"/>
      <c r="D2" s="120"/>
      <c r="E2" s="120"/>
      <c r="F2" s="120"/>
      <c r="G2" s="120"/>
      <c r="H2" s="120"/>
      <c r="I2" s="120"/>
      <c r="J2" s="120"/>
      <c r="K2" s="120"/>
      <c r="L2" s="120"/>
      <c r="M2" s="120"/>
      <c r="N2" s="120"/>
      <c r="O2" s="24"/>
    </row>
    <row r="3" spans="1:15" ht="28.5" customHeight="1">
      <c r="A3" s="121" t="s">
        <v>277</v>
      </c>
      <c r="B3" s="122"/>
      <c r="C3" s="123" t="s">
        <v>181</v>
      </c>
      <c r="D3" s="124"/>
      <c r="E3" s="3" t="s">
        <v>278</v>
      </c>
      <c r="F3" s="125" t="s">
        <v>183</v>
      </c>
      <c r="G3" s="126"/>
      <c r="H3" s="3" t="s">
        <v>207</v>
      </c>
      <c r="I3" s="4" t="s">
        <v>208</v>
      </c>
      <c r="J3" s="127" t="s">
        <v>282</v>
      </c>
      <c r="K3" s="128"/>
      <c r="L3" s="124"/>
      <c r="M3" s="129" t="s">
        <v>338</v>
      </c>
      <c r="N3" s="130"/>
      <c r="O3" s="96"/>
    </row>
    <row r="4" spans="1:15" ht="21" customHeight="1">
      <c r="A4" s="87" t="s">
        <v>279</v>
      </c>
      <c r="B4" s="5">
        <v>1</v>
      </c>
      <c r="C4" s="101" t="s">
        <v>190</v>
      </c>
      <c r="D4" s="102"/>
      <c r="E4" s="15" t="s">
        <v>440</v>
      </c>
      <c r="F4" s="33" t="s">
        <v>441</v>
      </c>
      <c r="G4" s="34" t="s">
        <v>442</v>
      </c>
      <c r="H4" s="35" t="s">
        <v>443</v>
      </c>
      <c r="I4" s="36" t="s">
        <v>444</v>
      </c>
      <c r="J4" s="97" t="s">
        <v>283</v>
      </c>
      <c r="K4" s="91" t="s">
        <v>284</v>
      </c>
      <c r="L4" s="92">
        <v>9</v>
      </c>
      <c r="M4" s="37" t="s">
        <v>283</v>
      </c>
      <c r="N4" s="94">
        <v>54</v>
      </c>
      <c r="O4" s="27"/>
    </row>
    <row r="5" spans="1:17" ht="21" customHeight="1">
      <c r="A5" s="56" t="s">
        <v>339</v>
      </c>
      <c r="B5" s="5">
        <v>2</v>
      </c>
      <c r="C5" s="103" t="s">
        <v>397</v>
      </c>
      <c r="D5" s="102"/>
      <c r="E5" s="15" t="s">
        <v>67</v>
      </c>
      <c r="F5" s="77" t="s">
        <v>211</v>
      </c>
      <c r="G5" s="34" t="s">
        <v>212</v>
      </c>
      <c r="H5" s="35" t="s">
        <v>68</v>
      </c>
      <c r="I5" s="36" t="s">
        <v>69</v>
      </c>
      <c r="J5" s="37" t="s">
        <v>283</v>
      </c>
      <c r="K5" s="91" t="s">
        <v>285</v>
      </c>
      <c r="L5" s="92">
        <v>4</v>
      </c>
      <c r="M5" s="37" t="s">
        <v>283</v>
      </c>
      <c r="N5" s="94">
        <v>60</v>
      </c>
      <c r="O5" s="27"/>
      <c r="Q5" s="25">
        <f>MID(M5,2,2)</f>
      </c>
    </row>
    <row r="6" spans="1:15" ht="21" customHeight="1">
      <c r="A6" s="64"/>
      <c r="B6" s="5">
        <v>3</v>
      </c>
      <c r="C6" s="103" t="s">
        <v>398</v>
      </c>
      <c r="D6" s="102"/>
      <c r="E6" s="15" t="s">
        <v>455</v>
      </c>
      <c r="F6" s="33" t="s">
        <v>456</v>
      </c>
      <c r="G6" s="34">
        <v>1201</v>
      </c>
      <c r="H6" s="35" t="s">
        <v>457</v>
      </c>
      <c r="I6" s="36" t="s">
        <v>458</v>
      </c>
      <c r="J6" s="68" t="s">
        <v>286</v>
      </c>
      <c r="K6" s="91" t="s">
        <v>287</v>
      </c>
      <c r="L6" s="92">
        <v>5</v>
      </c>
      <c r="M6" s="37" t="s">
        <v>283</v>
      </c>
      <c r="N6" s="94">
        <v>54</v>
      </c>
      <c r="O6" s="27"/>
    </row>
    <row r="7" spans="1:15" ht="21" customHeight="1">
      <c r="A7" s="64"/>
      <c r="B7" s="107">
        <v>4</v>
      </c>
      <c r="C7" s="109" t="s">
        <v>399</v>
      </c>
      <c r="D7" s="116"/>
      <c r="E7" s="15" t="s">
        <v>445</v>
      </c>
      <c r="F7" s="33" t="s">
        <v>446</v>
      </c>
      <c r="G7" s="34" t="s">
        <v>447</v>
      </c>
      <c r="H7" s="35" t="s">
        <v>448</v>
      </c>
      <c r="I7" s="36" t="s">
        <v>449</v>
      </c>
      <c r="J7" s="68" t="s">
        <v>288</v>
      </c>
      <c r="K7" s="91" t="s">
        <v>289</v>
      </c>
      <c r="L7" s="92">
        <v>2</v>
      </c>
      <c r="M7" s="37" t="s">
        <v>291</v>
      </c>
      <c r="N7" s="94">
        <v>3</v>
      </c>
      <c r="O7" s="27"/>
    </row>
    <row r="8" spans="1:15" ht="21" customHeight="1">
      <c r="A8" s="64"/>
      <c r="B8" s="112"/>
      <c r="C8" s="65"/>
      <c r="D8" s="61" t="s">
        <v>404</v>
      </c>
      <c r="E8" s="15" t="s">
        <v>450</v>
      </c>
      <c r="F8" s="33" t="s">
        <v>451</v>
      </c>
      <c r="G8" s="34" t="s">
        <v>452</v>
      </c>
      <c r="H8" s="35" t="s">
        <v>453</v>
      </c>
      <c r="I8" s="36" t="s">
        <v>454</v>
      </c>
      <c r="J8" s="68" t="s">
        <v>283</v>
      </c>
      <c r="K8" s="91" t="s">
        <v>290</v>
      </c>
      <c r="L8" s="92">
        <v>10</v>
      </c>
      <c r="M8" s="37" t="s">
        <v>288</v>
      </c>
      <c r="N8" s="94">
        <v>9</v>
      </c>
      <c r="O8" s="27"/>
    </row>
    <row r="9" spans="1:17" ht="21" customHeight="1">
      <c r="A9" s="64"/>
      <c r="B9" s="112"/>
      <c r="C9" s="65"/>
      <c r="D9" s="61" t="s">
        <v>405</v>
      </c>
      <c r="E9" s="15" t="s">
        <v>459</v>
      </c>
      <c r="F9" s="33" t="s">
        <v>460</v>
      </c>
      <c r="G9" s="34" t="s">
        <v>461</v>
      </c>
      <c r="H9" s="35" t="s">
        <v>462</v>
      </c>
      <c r="I9" s="36" t="s">
        <v>463</v>
      </c>
      <c r="J9" s="68" t="s">
        <v>291</v>
      </c>
      <c r="K9" s="91" t="s">
        <v>292</v>
      </c>
      <c r="L9" s="92">
        <v>4</v>
      </c>
      <c r="M9" s="98" t="s">
        <v>291</v>
      </c>
      <c r="N9" s="94">
        <v>2</v>
      </c>
      <c r="O9" s="27"/>
      <c r="Q9" s="25">
        <f aca="true" t="shared" si="0" ref="Q9:Q68">MID(M9,2,2)</f>
      </c>
    </row>
    <row r="10" spans="1:17" ht="21" customHeight="1">
      <c r="A10" s="64"/>
      <c r="B10" s="112"/>
      <c r="C10" s="65"/>
      <c r="D10" s="61" t="s">
        <v>406</v>
      </c>
      <c r="E10" s="15" t="s">
        <v>464</v>
      </c>
      <c r="F10" s="33" t="s">
        <v>465</v>
      </c>
      <c r="G10" s="34" t="s">
        <v>466</v>
      </c>
      <c r="H10" s="35" t="s">
        <v>467</v>
      </c>
      <c r="I10" s="36" t="s">
        <v>468</v>
      </c>
      <c r="J10" s="68" t="s">
        <v>291</v>
      </c>
      <c r="K10" s="91" t="s">
        <v>292</v>
      </c>
      <c r="L10" s="92">
        <v>5</v>
      </c>
      <c r="M10" s="37" t="s">
        <v>291</v>
      </c>
      <c r="N10" s="94">
        <v>2</v>
      </c>
      <c r="O10" s="27"/>
      <c r="Q10" s="25">
        <f t="shared" si="0"/>
      </c>
    </row>
    <row r="11" spans="1:17" ht="21" customHeight="1">
      <c r="A11" s="64"/>
      <c r="B11" s="112"/>
      <c r="C11" s="65"/>
      <c r="D11" s="62" t="s">
        <v>407</v>
      </c>
      <c r="E11" s="15" t="s">
        <v>469</v>
      </c>
      <c r="F11" s="33" t="s">
        <v>470</v>
      </c>
      <c r="G11" s="34" t="s">
        <v>471</v>
      </c>
      <c r="H11" s="35" t="s">
        <v>472</v>
      </c>
      <c r="I11" s="36" t="s">
        <v>473</v>
      </c>
      <c r="J11" s="68" t="s">
        <v>291</v>
      </c>
      <c r="K11" s="91" t="s">
        <v>284</v>
      </c>
      <c r="L11" s="92">
        <v>5</v>
      </c>
      <c r="M11" s="37" t="s">
        <v>291</v>
      </c>
      <c r="N11" s="94">
        <v>2</v>
      </c>
      <c r="O11" s="27"/>
      <c r="Q11" s="25">
        <f t="shared" si="0"/>
      </c>
    </row>
    <row r="12" spans="1:17" ht="21" customHeight="1">
      <c r="A12" s="64"/>
      <c r="B12" s="112"/>
      <c r="C12" s="11"/>
      <c r="D12" s="62" t="s">
        <v>408</v>
      </c>
      <c r="E12" s="15" t="s">
        <v>474</v>
      </c>
      <c r="F12" s="33" t="s">
        <v>213</v>
      </c>
      <c r="G12" s="34" t="s">
        <v>214</v>
      </c>
      <c r="H12" s="35" t="s">
        <v>475</v>
      </c>
      <c r="I12" s="36" t="s">
        <v>476</v>
      </c>
      <c r="J12" s="68" t="s">
        <v>291</v>
      </c>
      <c r="K12" s="91" t="s">
        <v>293</v>
      </c>
      <c r="L12" s="92">
        <v>4</v>
      </c>
      <c r="M12" s="37" t="s">
        <v>291</v>
      </c>
      <c r="N12" s="94">
        <v>6</v>
      </c>
      <c r="O12" s="27"/>
      <c r="Q12" s="25">
        <f t="shared" si="0"/>
      </c>
    </row>
    <row r="13" spans="1:17" ht="21" customHeight="1">
      <c r="A13" s="64"/>
      <c r="B13" s="112"/>
      <c r="C13" s="11"/>
      <c r="D13" s="59" t="s">
        <v>417</v>
      </c>
      <c r="E13" s="15" t="s">
        <v>477</v>
      </c>
      <c r="F13" s="33" t="s">
        <v>478</v>
      </c>
      <c r="G13" s="34" t="s">
        <v>479</v>
      </c>
      <c r="H13" s="35" t="s">
        <v>480</v>
      </c>
      <c r="I13" s="36" t="s">
        <v>481</v>
      </c>
      <c r="J13" s="68" t="s">
        <v>291</v>
      </c>
      <c r="K13" s="91" t="s">
        <v>294</v>
      </c>
      <c r="L13" s="92">
        <v>4</v>
      </c>
      <c r="M13" s="37" t="s">
        <v>291</v>
      </c>
      <c r="N13" s="94">
        <v>13</v>
      </c>
      <c r="O13" s="27"/>
      <c r="Q13" s="25">
        <f t="shared" si="0"/>
      </c>
    </row>
    <row r="14" spans="1:17" ht="21" customHeight="1">
      <c r="A14" s="64"/>
      <c r="B14" s="112"/>
      <c r="C14" s="11"/>
      <c r="D14" s="59" t="s">
        <v>409</v>
      </c>
      <c r="E14" s="15" t="s">
        <v>482</v>
      </c>
      <c r="F14" s="33" t="s">
        <v>483</v>
      </c>
      <c r="G14" s="34" t="s">
        <v>484</v>
      </c>
      <c r="H14" s="35" t="s">
        <v>275</v>
      </c>
      <c r="I14" s="36" t="s">
        <v>276</v>
      </c>
      <c r="J14" s="68" t="s">
        <v>291</v>
      </c>
      <c r="K14" s="91" t="s">
        <v>294</v>
      </c>
      <c r="L14" s="92">
        <v>5</v>
      </c>
      <c r="M14" s="37" t="s">
        <v>291</v>
      </c>
      <c r="N14" s="94">
        <v>13</v>
      </c>
      <c r="O14" s="27"/>
      <c r="Q14" s="25">
        <f t="shared" si="0"/>
      </c>
    </row>
    <row r="15" spans="1:17" ht="21" customHeight="1">
      <c r="A15" s="64"/>
      <c r="B15" s="112"/>
      <c r="C15" s="11"/>
      <c r="D15" s="59" t="s">
        <v>413</v>
      </c>
      <c r="E15" s="15" t="s">
        <v>485</v>
      </c>
      <c r="F15" s="33" t="s">
        <v>486</v>
      </c>
      <c r="G15" s="34" t="s">
        <v>487</v>
      </c>
      <c r="H15" s="35" t="s">
        <v>488</v>
      </c>
      <c r="I15" s="36" t="s">
        <v>489</v>
      </c>
      <c r="J15" s="68" t="s">
        <v>291</v>
      </c>
      <c r="K15" s="91" t="s">
        <v>295</v>
      </c>
      <c r="L15" s="92">
        <v>3</v>
      </c>
      <c r="M15" s="37" t="s">
        <v>291</v>
      </c>
      <c r="N15" s="94">
        <v>14</v>
      </c>
      <c r="O15" s="27"/>
      <c r="Q15" s="25">
        <f t="shared" si="0"/>
      </c>
    </row>
    <row r="16" spans="1:15" ht="21" customHeight="1">
      <c r="A16" s="64"/>
      <c r="B16" s="113"/>
      <c r="C16" s="58"/>
      <c r="D16" s="61" t="s">
        <v>414</v>
      </c>
      <c r="E16" s="15" t="s">
        <v>490</v>
      </c>
      <c r="F16" s="33" t="s">
        <v>233</v>
      </c>
      <c r="G16" s="34" t="s">
        <v>491</v>
      </c>
      <c r="H16" s="35" t="s">
        <v>492</v>
      </c>
      <c r="I16" s="36" t="s">
        <v>493</v>
      </c>
      <c r="J16" s="88" t="s">
        <v>291</v>
      </c>
      <c r="K16" s="91" t="s">
        <v>296</v>
      </c>
      <c r="L16" s="92">
        <v>4</v>
      </c>
      <c r="M16" s="37" t="s">
        <v>291</v>
      </c>
      <c r="N16" s="94">
        <v>7</v>
      </c>
      <c r="O16" s="27"/>
    </row>
    <row r="17" spans="1:17" ht="21" customHeight="1">
      <c r="A17" s="64"/>
      <c r="B17" s="6">
        <v>5</v>
      </c>
      <c r="C17" s="103" t="s">
        <v>400</v>
      </c>
      <c r="D17" s="102"/>
      <c r="E17" s="15" t="s">
        <v>544</v>
      </c>
      <c r="F17" s="38" t="s">
        <v>545</v>
      </c>
      <c r="G17" s="39" t="s">
        <v>546</v>
      </c>
      <c r="H17" s="40" t="s">
        <v>547</v>
      </c>
      <c r="I17" s="41" t="s">
        <v>548</v>
      </c>
      <c r="J17" s="68" t="s">
        <v>288</v>
      </c>
      <c r="K17" s="91" t="s">
        <v>297</v>
      </c>
      <c r="L17" s="92">
        <v>5</v>
      </c>
      <c r="M17" s="37" t="s">
        <v>283</v>
      </c>
      <c r="N17" s="94">
        <v>45</v>
      </c>
      <c r="O17" s="27"/>
      <c r="Q17" s="25">
        <f t="shared" si="0"/>
      </c>
    </row>
    <row r="18" spans="1:17" ht="21" customHeight="1">
      <c r="A18" s="64" t="s">
        <v>187</v>
      </c>
      <c r="B18" s="5">
        <v>6</v>
      </c>
      <c r="C18" s="103" t="s">
        <v>401</v>
      </c>
      <c r="D18" s="102"/>
      <c r="E18" s="15" t="s">
        <v>70</v>
      </c>
      <c r="F18" s="38" t="s">
        <v>71</v>
      </c>
      <c r="G18" s="39" t="s">
        <v>72</v>
      </c>
      <c r="H18" s="35" t="s">
        <v>73</v>
      </c>
      <c r="I18" s="36" t="s">
        <v>74</v>
      </c>
      <c r="J18" s="68" t="s">
        <v>283</v>
      </c>
      <c r="K18" s="91" t="s">
        <v>298</v>
      </c>
      <c r="L18" s="92">
        <v>5</v>
      </c>
      <c r="M18" s="37" t="s">
        <v>283</v>
      </c>
      <c r="N18" s="94">
        <v>41</v>
      </c>
      <c r="O18" s="27"/>
      <c r="Q18" s="25">
        <f t="shared" si="0"/>
      </c>
    </row>
    <row r="19" spans="1:17" ht="21" customHeight="1">
      <c r="A19" s="64"/>
      <c r="B19" s="6">
        <v>7</v>
      </c>
      <c r="C19" s="103" t="s">
        <v>280</v>
      </c>
      <c r="D19" s="102"/>
      <c r="E19" s="16" t="s">
        <v>494</v>
      </c>
      <c r="F19" s="42" t="s">
        <v>231</v>
      </c>
      <c r="G19" s="39" t="s">
        <v>495</v>
      </c>
      <c r="H19" s="40" t="s">
        <v>496</v>
      </c>
      <c r="I19" s="41" t="s">
        <v>497</v>
      </c>
      <c r="J19" s="88" t="s">
        <v>291</v>
      </c>
      <c r="K19" s="91" t="s">
        <v>299</v>
      </c>
      <c r="L19" s="92">
        <v>4</v>
      </c>
      <c r="M19" s="88" t="s">
        <v>291</v>
      </c>
      <c r="N19" s="94">
        <v>15</v>
      </c>
      <c r="O19" s="27"/>
      <c r="Q19" s="25">
        <f t="shared" si="0"/>
      </c>
    </row>
    <row r="20" spans="1:17" ht="21" customHeight="1">
      <c r="A20" s="64"/>
      <c r="B20" s="6">
        <v>8</v>
      </c>
      <c r="C20" s="103" t="s">
        <v>218</v>
      </c>
      <c r="D20" s="102"/>
      <c r="E20" s="16" t="s">
        <v>681</v>
      </c>
      <c r="F20" s="42" t="s">
        <v>215</v>
      </c>
      <c r="G20" s="39" t="s">
        <v>216</v>
      </c>
      <c r="H20" s="40" t="s">
        <v>682</v>
      </c>
      <c r="I20" s="41" t="s">
        <v>683</v>
      </c>
      <c r="J20" s="88" t="s">
        <v>291</v>
      </c>
      <c r="K20" s="91" t="s">
        <v>300</v>
      </c>
      <c r="L20" s="92">
        <v>11</v>
      </c>
      <c r="M20" s="88" t="s">
        <v>291</v>
      </c>
      <c r="N20" s="94">
        <v>22</v>
      </c>
      <c r="O20" s="27"/>
      <c r="Q20" s="25">
        <f>MID(M20,2,2)</f>
      </c>
    </row>
    <row r="21" spans="1:17" ht="21" customHeight="1">
      <c r="A21" s="64"/>
      <c r="B21" s="6">
        <v>9</v>
      </c>
      <c r="C21" s="103" t="s">
        <v>402</v>
      </c>
      <c r="D21" s="102"/>
      <c r="E21" s="15" t="s">
        <v>498</v>
      </c>
      <c r="F21" s="33" t="s">
        <v>499</v>
      </c>
      <c r="G21" s="34" t="s">
        <v>500</v>
      </c>
      <c r="H21" s="35" t="s">
        <v>501</v>
      </c>
      <c r="I21" s="36" t="s">
        <v>502</v>
      </c>
      <c r="J21" s="68" t="s">
        <v>283</v>
      </c>
      <c r="K21" s="91" t="s">
        <v>301</v>
      </c>
      <c r="L21" s="92">
        <v>4</v>
      </c>
      <c r="M21" s="37" t="s">
        <v>283</v>
      </c>
      <c r="N21" s="94">
        <v>54</v>
      </c>
      <c r="O21" s="27"/>
      <c r="Q21" s="25">
        <f t="shared" si="0"/>
      </c>
    </row>
    <row r="22" spans="1:17" ht="21" customHeight="1">
      <c r="A22" s="64"/>
      <c r="B22" s="107">
        <v>10</v>
      </c>
      <c r="C22" s="109" t="s">
        <v>403</v>
      </c>
      <c r="D22" s="116"/>
      <c r="E22" s="15" t="s">
        <v>503</v>
      </c>
      <c r="F22" s="33" t="s">
        <v>232</v>
      </c>
      <c r="G22" s="34" t="s">
        <v>217</v>
      </c>
      <c r="H22" s="35" t="s">
        <v>504</v>
      </c>
      <c r="I22" s="36" t="s">
        <v>505</v>
      </c>
      <c r="J22" s="68" t="s">
        <v>288</v>
      </c>
      <c r="K22" s="91" t="s">
        <v>284</v>
      </c>
      <c r="L22" s="92">
        <v>11</v>
      </c>
      <c r="M22" s="37" t="s">
        <v>283</v>
      </c>
      <c r="N22" s="94">
        <v>56</v>
      </c>
      <c r="O22" s="27"/>
      <c r="Q22" s="25">
        <f t="shared" si="0"/>
      </c>
    </row>
    <row r="23" spans="1:17" ht="21" customHeight="1">
      <c r="A23" s="64"/>
      <c r="B23" s="112"/>
      <c r="C23" s="65"/>
      <c r="D23" s="14" t="s">
        <v>415</v>
      </c>
      <c r="E23" s="15" t="s">
        <v>506</v>
      </c>
      <c r="F23" s="33" t="s">
        <v>507</v>
      </c>
      <c r="G23" s="34" t="s">
        <v>508</v>
      </c>
      <c r="H23" s="35" t="s">
        <v>509</v>
      </c>
      <c r="I23" s="36" t="s">
        <v>510</v>
      </c>
      <c r="J23" s="68" t="s">
        <v>283</v>
      </c>
      <c r="K23" s="91" t="s">
        <v>299</v>
      </c>
      <c r="L23" s="92">
        <v>7</v>
      </c>
      <c r="M23" s="37" t="s">
        <v>283</v>
      </c>
      <c r="N23" s="94">
        <v>60</v>
      </c>
      <c r="O23" s="27"/>
      <c r="Q23" s="25">
        <f t="shared" si="0"/>
      </c>
    </row>
    <row r="24" spans="1:17" ht="21" customHeight="1">
      <c r="A24" s="64"/>
      <c r="B24" s="112"/>
      <c r="C24" s="65"/>
      <c r="D24" s="14" t="s">
        <v>416</v>
      </c>
      <c r="E24" s="15" t="s">
        <v>511</v>
      </c>
      <c r="F24" s="33" t="s">
        <v>512</v>
      </c>
      <c r="G24" s="34">
        <v>2246</v>
      </c>
      <c r="H24" s="35" t="s">
        <v>513</v>
      </c>
      <c r="I24" s="36" t="s">
        <v>514</v>
      </c>
      <c r="J24" s="68" t="s">
        <v>302</v>
      </c>
      <c r="K24" s="91" t="s">
        <v>303</v>
      </c>
      <c r="L24" s="92">
        <v>1</v>
      </c>
      <c r="M24" s="37" t="s">
        <v>302</v>
      </c>
      <c r="N24" s="94">
        <v>54</v>
      </c>
      <c r="O24" s="27"/>
      <c r="Q24" s="25">
        <f t="shared" si="0"/>
      </c>
    </row>
    <row r="25" spans="1:17" ht="21" customHeight="1">
      <c r="A25" s="64"/>
      <c r="B25" s="112"/>
      <c r="C25" s="11"/>
      <c r="D25" s="60" t="s">
        <v>418</v>
      </c>
      <c r="E25" s="15" t="s">
        <v>515</v>
      </c>
      <c r="F25" s="33" t="s">
        <v>516</v>
      </c>
      <c r="G25" s="34" t="s">
        <v>517</v>
      </c>
      <c r="H25" s="35" t="s">
        <v>518</v>
      </c>
      <c r="I25" s="36" t="s">
        <v>519</v>
      </c>
      <c r="J25" s="68" t="s">
        <v>283</v>
      </c>
      <c r="K25" s="91" t="s">
        <v>304</v>
      </c>
      <c r="L25" s="92">
        <v>4</v>
      </c>
      <c r="M25" s="37" t="s">
        <v>283</v>
      </c>
      <c r="N25" s="94">
        <v>54</v>
      </c>
      <c r="O25" s="27"/>
      <c r="Q25" s="25">
        <f t="shared" si="0"/>
      </c>
    </row>
    <row r="26" spans="1:17" ht="21" customHeight="1">
      <c r="A26" s="64"/>
      <c r="B26" s="112"/>
      <c r="C26" s="11"/>
      <c r="D26" s="60" t="s">
        <v>419</v>
      </c>
      <c r="E26" s="15" t="s">
        <v>520</v>
      </c>
      <c r="F26" s="33" t="s">
        <v>521</v>
      </c>
      <c r="G26" s="84" t="s">
        <v>522</v>
      </c>
      <c r="H26" s="35" t="s">
        <v>523</v>
      </c>
      <c r="I26" s="36" t="s">
        <v>524</v>
      </c>
      <c r="J26" s="68" t="s">
        <v>283</v>
      </c>
      <c r="K26" s="91" t="s">
        <v>305</v>
      </c>
      <c r="L26" s="92">
        <v>4</v>
      </c>
      <c r="M26" s="37" t="s">
        <v>283</v>
      </c>
      <c r="N26" s="94">
        <v>55</v>
      </c>
      <c r="O26" s="27"/>
      <c r="Q26" s="25">
        <f t="shared" si="0"/>
      </c>
    </row>
    <row r="27" spans="1:17" ht="21" customHeight="1">
      <c r="A27" s="64" t="s">
        <v>185</v>
      </c>
      <c r="B27" s="112"/>
      <c r="C27" s="11"/>
      <c r="D27" s="60" t="s">
        <v>420</v>
      </c>
      <c r="E27" s="15" t="s">
        <v>525</v>
      </c>
      <c r="F27" s="33" t="s">
        <v>526</v>
      </c>
      <c r="G27" s="34" t="s">
        <v>527</v>
      </c>
      <c r="H27" s="35" t="s">
        <v>528</v>
      </c>
      <c r="I27" s="36" t="s">
        <v>529</v>
      </c>
      <c r="J27" s="68" t="s">
        <v>283</v>
      </c>
      <c r="K27" s="91" t="s">
        <v>285</v>
      </c>
      <c r="L27" s="92">
        <v>4</v>
      </c>
      <c r="M27" s="37" t="s">
        <v>302</v>
      </c>
      <c r="N27" s="94">
        <v>60</v>
      </c>
      <c r="O27" s="27"/>
      <c r="Q27" s="25">
        <f t="shared" si="0"/>
      </c>
    </row>
    <row r="28" spans="1:17" ht="21" customHeight="1">
      <c r="A28" s="64"/>
      <c r="B28" s="112"/>
      <c r="C28" s="11"/>
      <c r="D28" s="60" t="s">
        <v>421</v>
      </c>
      <c r="E28" s="15" t="s">
        <v>531</v>
      </c>
      <c r="F28" s="33" t="s">
        <v>532</v>
      </c>
      <c r="G28" s="34">
        <v>2535</v>
      </c>
      <c r="H28" s="35" t="s">
        <v>533</v>
      </c>
      <c r="I28" s="36" t="s">
        <v>530</v>
      </c>
      <c r="J28" s="68" t="s">
        <v>302</v>
      </c>
      <c r="K28" s="91" t="s">
        <v>306</v>
      </c>
      <c r="L28" s="92">
        <v>9</v>
      </c>
      <c r="M28" s="37" t="s">
        <v>302</v>
      </c>
      <c r="N28" s="94">
        <v>60</v>
      </c>
      <c r="O28" s="27"/>
      <c r="Q28" s="25">
        <f t="shared" si="0"/>
      </c>
    </row>
    <row r="29" spans="1:17" ht="21" customHeight="1">
      <c r="A29" s="64"/>
      <c r="B29" s="112"/>
      <c r="C29" s="11"/>
      <c r="D29" s="60" t="s">
        <v>422</v>
      </c>
      <c r="E29" s="15" t="s">
        <v>534</v>
      </c>
      <c r="F29" s="33" t="s">
        <v>535</v>
      </c>
      <c r="G29" s="34" t="s">
        <v>536</v>
      </c>
      <c r="H29" s="35" t="s">
        <v>537</v>
      </c>
      <c r="I29" s="36" t="s">
        <v>538</v>
      </c>
      <c r="J29" s="68" t="s">
        <v>302</v>
      </c>
      <c r="K29" s="91" t="s">
        <v>307</v>
      </c>
      <c r="L29" s="92">
        <v>9</v>
      </c>
      <c r="M29" s="37" t="s">
        <v>291</v>
      </c>
      <c r="N29" s="94">
        <v>2</v>
      </c>
      <c r="O29" s="27"/>
      <c r="Q29" s="25">
        <f t="shared" si="0"/>
      </c>
    </row>
    <row r="30" spans="1:17" ht="21" customHeight="1">
      <c r="A30" s="64"/>
      <c r="B30" s="112"/>
      <c r="C30" s="11"/>
      <c r="D30" s="14" t="s">
        <v>423</v>
      </c>
      <c r="E30" s="15" t="s">
        <v>539</v>
      </c>
      <c r="F30" s="33" t="s">
        <v>540</v>
      </c>
      <c r="G30" s="34" t="s">
        <v>541</v>
      </c>
      <c r="H30" s="35" t="s">
        <v>542</v>
      </c>
      <c r="I30" s="36" t="s">
        <v>543</v>
      </c>
      <c r="J30" s="68" t="s">
        <v>283</v>
      </c>
      <c r="K30" s="91" t="s">
        <v>307</v>
      </c>
      <c r="L30" s="92">
        <v>9</v>
      </c>
      <c r="M30" s="37" t="s">
        <v>283</v>
      </c>
      <c r="N30" s="94">
        <v>53</v>
      </c>
      <c r="O30" s="27"/>
      <c r="Q30" s="25">
        <f t="shared" si="0"/>
      </c>
    </row>
    <row r="31" spans="1:17" ht="21" customHeight="1">
      <c r="A31" s="64"/>
      <c r="B31" s="112"/>
      <c r="C31" s="11"/>
      <c r="D31" s="60" t="s">
        <v>424</v>
      </c>
      <c r="E31" s="15" t="s">
        <v>549</v>
      </c>
      <c r="F31" s="33" t="s">
        <v>550</v>
      </c>
      <c r="G31" s="34">
        <v>3769</v>
      </c>
      <c r="H31" s="35" t="s">
        <v>551</v>
      </c>
      <c r="I31" s="36" t="s">
        <v>552</v>
      </c>
      <c r="J31" s="68" t="s">
        <v>283</v>
      </c>
      <c r="K31" s="91" t="s">
        <v>308</v>
      </c>
      <c r="L31" s="92">
        <v>3</v>
      </c>
      <c r="M31" s="37" t="s">
        <v>302</v>
      </c>
      <c r="N31" s="94">
        <v>56</v>
      </c>
      <c r="O31" s="27"/>
      <c r="Q31" s="25">
        <f t="shared" si="0"/>
      </c>
    </row>
    <row r="32" spans="1:17" ht="21" customHeight="1">
      <c r="A32" s="64"/>
      <c r="B32" s="112"/>
      <c r="C32" s="11"/>
      <c r="D32" s="60" t="s">
        <v>425</v>
      </c>
      <c r="E32" s="15" t="s">
        <v>553</v>
      </c>
      <c r="F32" s="33" t="s">
        <v>554</v>
      </c>
      <c r="G32" s="34" t="s">
        <v>555</v>
      </c>
      <c r="H32" s="35" t="s">
        <v>556</v>
      </c>
      <c r="I32" s="36" t="s">
        <v>557</v>
      </c>
      <c r="J32" s="68" t="s">
        <v>302</v>
      </c>
      <c r="K32" s="91" t="s">
        <v>309</v>
      </c>
      <c r="L32" s="92">
        <v>3</v>
      </c>
      <c r="M32" s="37" t="s">
        <v>302</v>
      </c>
      <c r="N32" s="94">
        <v>55</v>
      </c>
      <c r="O32" s="27"/>
      <c r="Q32" s="25">
        <f t="shared" si="0"/>
      </c>
    </row>
    <row r="33" spans="1:17" ht="21" customHeight="1">
      <c r="A33" s="64"/>
      <c r="B33" s="112"/>
      <c r="C33" s="11"/>
      <c r="D33" s="14" t="s">
        <v>426</v>
      </c>
      <c r="E33" s="15" t="s">
        <v>558</v>
      </c>
      <c r="F33" s="33" t="s">
        <v>559</v>
      </c>
      <c r="G33" s="34">
        <v>4517</v>
      </c>
      <c r="H33" s="35" t="s">
        <v>560</v>
      </c>
      <c r="I33" s="36" t="s">
        <v>561</v>
      </c>
      <c r="J33" s="68" t="s">
        <v>302</v>
      </c>
      <c r="K33" s="91" t="s">
        <v>309</v>
      </c>
      <c r="L33" s="92">
        <v>3</v>
      </c>
      <c r="M33" s="37" t="s">
        <v>283</v>
      </c>
      <c r="N33" s="94">
        <v>59</v>
      </c>
      <c r="O33" s="27"/>
      <c r="Q33" s="25">
        <f t="shared" si="0"/>
      </c>
    </row>
    <row r="34" spans="1:17" ht="21" customHeight="1">
      <c r="A34" s="64"/>
      <c r="B34" s="112"/>
      <c r="C34" s="11"/>
      <c r="D34" s="60" t="s">
        <v>427</v>
      </c>
      <c r="E34" s="15" t="s">
        <v>562</v>
      </c>
      <c r="F34" s="33" t="s">
        <v>563</v>
      </c>
      <c r="G34" s="34">
        <v>505</v>
      </c>
      <c r="H34" s="35" t="s">
        <v>564</v>
      </c>
      <c r="I34" s="36" t="s">
        <v>565</v>
      </c>
      <c r="J34" s="68" t="s">
        <v>283</v>
      </c>
      <c r="K34" s="91" t="s">
        <v>307</v>
      </c>
      <c r="L34" s="92">
        <v>9</v>
      </c>
      <c r="M34" s="37" t="s">
        <v>291</v>
      </c>
      <c r="N34" s="94">
        <v>13</v>
      </c>
      <c r="O34" s="27"/>
      <c r="Q34" s="25">
        <f t="shared" si="0"/>
      </c>
    </row>
    <row r="35" spans="1:17" ht="21" customHeight="1">
      <c r="A35" s="64"/>
      <c r="B35" s="112"/>
      <c r="C35" s="11"/>
      <c r="D35" s="60" t="s">
        <v>428</v>
      </c>
      <c r="E35" s="15" t="s">
        <v>566</v>
      </c>
      <c r="F35" s="33" t="s">
        <v>567</v>
      </c>
      <c r="G35" s="34">
        <v>2366</v>
      </c>
      <c r="H35" s="35" t="s">
        <v>568</v>
      </c>
      <c r="I35" s="36" t="s">
        <v>569</v>
      </c>
      <c r="J35" s="68" t="s">
        <v>283</v>
      </c>
      <c r="K35" s="91" t="s">
        <v>298</v>
      </c>
      <c r="L35" s="92">
        <v>4</v>
      </c>
      <c r="M35" s="37" t="s">
        <v>283</v>
      </c>
      <c r="N35" s="94">
        <v>57</v>
      </c>
      <c r="O35" s="27"/>
      <c r="Q35" s="25">
        <f t="shared" si="0"/>
      </c>
    </row>
    <row r="36" spans="1:17" ht="21" customHeight="1">
      <c r="A36" s="64"/>
      <c r="B36" s="112"/>
      <c r="C36" s="11"/>
      <c r="D36" s="60" t="s">
        <v>429</v>
      </c>
      <c r="E36" s="15" t="s">
        <v>570</v>
      </c>
      <c r="F36" s="33" t="s">
        <v>571</v>
      </c>
      <c r="G36" s="34" t="s">
        <v>572</v>
      </c>
      <c r="H36" s="35" t="s">
        <v>573</v>
      </c>
      <c r="I36" s="36" t="s">
        <v>574</v>
      </c>
      <c r="J36" s="68" t="s">
        <v>283</v>
      </c>
      <c r="K36" s="91" t="s">
        <v>307</v>
      </c>
      <c r="L36" s="92">
        <v>9</v>
      </c>
      <c r="M36" s="37" t="s">
        <v>283</v>
      </c>
      <c r="N36" s="94">
        <v>59</v>
      </c>
      <c r="O36" s="27"/>
      <c r="Q36" s="25">
        <f t="shared" si="0"/>
      </c>
    </row>
    <row r="37" spans="1:17" ht="21" customHeight="1">
      <c r="A37" s="64"/>
      <c r="B37" s="112"/>
      <c r="C37" s="11"/>
      <c r="D37" s="60" t="s">
        <v>196</v>
      </c>
      <c r="E37" s="15" t="s">
        <v>575</v>
      </c>
      <c r="F37" s="33" t="s">
        <v>576</v>
      </c>
      <c r="G37" s="34">
        <v>3378</v>
      </c>
      <c r="H37" s="35" t="s">
        <v>577</v>
      </c>
      <c r="I37" s="36" t="s">
        <v>578</v>
      </c>
      <c r="J37" s="68" t="s">
        <v>283</v>
      </c>
      <c r="K37" s="91" t="s">
        <v>310</v>
      </c>
      <c r="L37" s="92">
        <v>9</v>
      </c>
      <c r="M37" s="37" t="s">
        <v>291</v>
      </c>
      <c r="N37" s="94">
        <v>6</v>
      </c>
      <c r="O37" s="27"/>
      <c r="Q37" s="25">
        <f t="shared" si="0"/>
      </c>
    </row>
    <row r="38" spans="1:17" ht="21" customHeight="1">
      <c r="A38" s="64"/>
      <c r="B38" s="112"/>
      <c r="C38" s="11"/>
      <c r="D38" s="60" t="s">
        <v>430</v>
      </c>
      <c r="E38" s="15" t="s">
        <v>579</v>
      </c>
      <c r="F38" s="33" t="s">
        <v>580</v>
      </c>
      <c r="G38" s="34" t="s">
        <v>581</v>
      </c>
      <c r="H38" s="40" t="s">
        <v>582</v>
      </c>
      <c r="I38" s="36" t="s">
        <v>583</v>
      </c>
      <c r="J38" s="68" t="s">
        <v>283</v>
      </c>
      <c r="K38" s="91" t="s">
        <v>307</v>
      </c>
      <c r="L38" s="92">
        <v>9</v>
      </c>
      <c r="M38" s="37" t="s">
        <v>291</v>
      </c>
      <c r="N38" s="94">
        <v>18</v>
      </c>
      <c r="O38" s="27"/>
      <c r="Q38" s="25">
        <f t="shared" si="0"/>
      </c>
    </row>
    <row r="39" spans="1:17" ht="21" customHeight="1">
      <c r="A39" s="69"/>
      <c r="B39" s="112"/>
      <c r="C39" s="10"/>
      <c r="D39" s="14" t="s">
        <v>431</v>
      </c>
      <c r="E39" s="15" t="s">
        <v>584</v>
      </c>
      <c r="F39" s="33" t="s">
        <v>585</v>
      </c>
      <c r="G39" s="34" t="s">
        <v>586</v>
      </c>
      <c r="H39" s="35" t="s">
        <v>587</v>
      </c>
      <c r="I39" s="36" t="s">
        <v>588</v>
      </c>
      <c r="J39" s="68" t="s">
        <v>291</v>
      </c>
      <c r="K39" s="91" t="s">
        <v>311</v>
      </c>
      <c r="L39" s="93">
        <v>10</v>
      </c>
      <c r="M39" s="37" t="s">
        <v>291</v>
      </c>
      <c r="N39" s="93">
        <v>17</v>
      </c>
      <c r="O39" s="27"/>
      <c r="Q39" s="25">
        <f t="shared" si="0"/>
      </c>
    </row>
    <row r="40" spans="1:17" ht="21" customHeight="1">
      <c r="A40" s="70"/>
      <c r="B40" s="113"/>
      <c r="C40" s="58"/>
      <c r="D40" s="14" t="s">
        <v>432</v>
      </c>
      <c r="E40" s="15" t="s">
        <v>589</v>
      </c>
      <c r="F40" s="33" t="s">
        <v>590</v>
      </c>
      <c r="G40" s="34" t="s">
        <v>591</v>
      </c>
      <c r="H40" s="35" t="s">
        <v>592</v>
      </c>
      <c r="I40" s="36" t="s">
        <v>593</v>
      </c>
      <c r="J40" s="68" t="s">
        <v>291</v>
      </c>
      <c r="K40" s="91" t="s">
        <v>311</v>
      </c>
      <c r="L40" s="93">
        <v>10</v>
      </c>
      <c r="M40" s="37" t="s">
        <v>291</v>
      </c>
      <c r="N40" s="93">
        <v>17</v>
      </c>
      <c r="O40" s="27"/>
      <c r="Q40" s="25">
        <f t="shared" si="0"/>
      </c>
    </row>
    <row r="41" spans="1:17" ht="24.75" customHeight="1">
      <c r="A41" s="64"/>
      <c r="B41" s="107">
        <v>11</v>
      </c>
      <c r="C41" s="109" t="s">
        <v>341</v>
      </c>
      <c r="D41" s="110"/>
      <c r="E41" s="15" t="s">
        <v>594</v>
      </c>
      <c r="F41" s="33" t="s">
        <v>220</v>
      </c>
      <c r="G41" s="34" t="s">
        <v>219</v>
      </c>
      <c r="H41" s="35" t="s">
        <v>595</v>
      </c>
      <c r="I41" s="36" t="s">
        <v>596</v>
      </c>
      <c r="J41" s="68" t="s">
        <v>283</v>
      </c>
      <c r="K41" s="91" t="s">
        <v>312</v>
      </c>
      <c r="L41" s="92">
        <v>10</v>
      </c>
      <c r="M41" s="37" t="s">
        <v>313</v>
      </c>
      <c r="N41" s="94">
        <v>1</v>
      </c>
      <c r="O41" s="27"/>
      <c r="Q41" s="25">
        <f t="shared" si="0"/>
      </c>
    </row>
    <row r="42" spans="1:17" ht="24.75" customHeight="1">
      <c r="A42" s="64"/>
      <c r="B42" s="108"/>
      <c r="C42" s="66"/>
      <c r="D42" s="13" t="s">
        <v>197</v>
      </c>
      <c r="E42" s="15" t="s">
        <v>597</v>
      </c>
      <c r="F42" s="33" t="s">
        <v>230</v>
      </c>
      <c r="G42" s="34" t="s">
        <v>221</v>
      </c>
      <c r="H42" s="35" t="s">
        <v>598</v>
      </c>
      <c r="I42" s="36" t="s">
        <v>599</v>
      </c>
      <c r="J42" s="68" t="s">
        <v>283</v>
      </c>
      <c r="K42" s="91" t="s">
        <v>314</v>
      </c>
      <c r="L42" s="92"/>
      <c r="M42" s="37" t="s">
        <v>291</v>
      </c>
      <c r="N42" s="94">
        <v>5</v>
      </c>
      <c r="O42" s="27"/>
      <c r="Q42" s="25">
        <f t="shared" si="0"/>
      </c>
    </row>
    <row r="43" spans="1:15" ht="24.75" customHeight="1">
      <c r="A43" s="64"/>
      <c r="B43" s="6">
        <v>12</v>
      </c>
      <c r="C43" s="103" t="s">
        <v>342</v>
      </c>
      <c r="D43" s="134"/>
      <c r="E43" s="15" t="s">
        <v>600</v>
      </c>
      <c r="F43" s="33" t="s">
        <v>601</v>
      </c>
      <c r="G43" s="34" t="s">
        <v>222</v>
      </c>
      <c r="H43" s="35" t="s">
        <v>602</v>
      </c>
      <c r="I43" s="36" t="s">
        <v>603</v>
      </c>
      <c r="J43" s="68" t="s">
        <v>288</v>
      </c>
      <c r="K43" s="91" t="s">
        <v>315</v>
      </c>
      <c r="L43" s="92">
        <v>4</v>
      </c>
      <c r="M43" s="37" t="s">
        <v>283</v>
      </c>
      <c r="N43" s="94">
        <v>57</v>
      </c>
      <c r="O43" s="27"/>
    </row>
    <row r="44" spans="1:15" ht="24.75" customHeight="1">
      <c r="A44" s="64"/>
      <c r="B44" s="6">
        <v>13</v>
      </c>
      <c r="C44" s="103" t="s">
        <v>343</v>
      </c>
      <c r="D44" s="134"/>
      <c r="E44" s="15" t="s">
        <v>604</v>
      </c>
      <c r="F44" s="33" t="s">
        <v>224</v>
      </c>
      <c r="G44" s="34" t="s">
        <v>223</v>
      </c>
      <c r="H44" s="35" t="s">
        <v>605</v>
      </c>
      <c r="I44" s="36" t="s">
        <v>606</v>
      </c>
      <c r="J44" s="68" t="s">
        <v>286</v>
      </c>
      <c r="K44" s="91" t="s">
        <v>316</v>
      </c>
      <c r="L44" s="92">
        <v>4</v>
      </c>
      <c r="M44" s="37" t="s">
        <v>283</v>
      </c>
      <c r="N44" s="94">
        <v>37</v>
      </c>
      <c r="O44" s="27"/>
    </row>
    <row r="45" spans="1:17" ht="24.75" customHeight="1">
      <c r="A45" s="64"/>
      <c r="B45" s="6">
        <v>14</v>
      </c>
      <c r="C45" s="114" t="s">
        <v>344</v>
      </c>
      <c r="D45" s="115"/>
      <c r="E45" s="15" t="s">
        <v>607</v>
      </c>
      <c r="F45" s="33" t="s">
        <v>225</v>
      </c>
      <c r="G45" s="34" t="s">
        <v>226</v>
      </c>
      <c r="H45" s="35" t="s">
        <v>608</v>
      </c>
      <c r="I45" s="36" t="s">
        <v>609</v>
      </c>
      <c r="J45" s="88" t="s">
        <v>291</v>
      </c>
      <c r="K45" s="91" t="s">
        <v>317</v>
      </c>
      <c r="L45" s="92">
        <v>12</v>
      </c>
      <c r="M45" s="37" t="s">
        <v>291</v>
      </c>
      <c r="N45" s="94">
        <v>6</v>
      </c>
      <c r="O45" s="27"/>
      <c r="Q45" s="25">
        <f t="shared" si="0"/>
      </c>
    </row>
    <row r="46" spans="1:17" ht="24.75" customHeight="1">
      <c r="A46" s="64"/>
      <c r="B46" s="6">
        <v>15</v>
      </c>
      <c r="C46" s="114" t="s">
        <v>345</v>
      </c>
      <c r="D46" s="117"/>
      <c r="E46" s="15" t="s">
        <v>610</v>
      </c>
      <c r="F46" s="33" t="s">
        <v>611</v>
      </c>
      <c r="G46" s="43" t="s">
        <v>612</v>
      </c>
      <c r="H46" s="35" t="s">
        <v>613</v>
      </c>
      <c r="I46" s="36" t="s">
        <v>614</v>
      </c>
      <c r="J46" s="68" t="s">
        <v>283</v>
      </c>
      <c r="K46" s="91" t="s">
        <v>318</v>
      </c>
      <c r="L46" s="92">
        <v>10</v>
      </c>
      <c r="M46" s="37" t="s">
        <v>283</v>
      </c>
      <c r="N46" s="94">
        <v>61</v>
      </c>
      <c r="O46" s="27"/>
      <c r="Q46" s="25">
        <f t="shared" si="0"/>
      </c>
    </row>
    <row r="47" spans="1:17" ht="24.75" customHeight="1">
      <c r="A47" s="57" t="s">
        <v>187</v>
      </c>
      <c r="B47" s="118">
        <v>16</v>
      </c>
      <c r="C47" s="109" t="s">
        <v>346</v>
      </c>
      <c r="D47" s="110"/>
      <c r="E47" s="15" t="s">
        <v>75</v>
      </c>
      <c r="F47" s="33" t="s">
        <v>76</v>
      </c>
      <c r="G47" s="34" t="s">
        <v>77</v>
      </c>
      <c r="H47" s="35" t="s">
        <v>78</v>
      </c>
      <c r="I47" s="36" t="s">
        <v>79</v>
      </c>
      <c r="J47" s="68" t="s">
        <v>288</v>
      </c>
      <c r="K47" s="91" t="s">
        <v>294</v>
      </c>
      <c r="L47" s="92">
        <v>1</v>
      </c>
      <c r="M47" s="37" t="s">
        <v>283</v>
      </c>
      <c r="N47" s="94">
        <v>61</v>
      </c>
      <c r="O47" s="27"/>
      <c r="Q47" s="25">
        <f t="shared" si="0"/>
      </c>
    </row>
    <row r="48" spans="1:17" ht="24.75" customHeight="1">
      <c r="A48" s="64"/>
      <c r="B48" s="119"/>
      <c r="C48" s="67"/>
      <c r="D48" s="14" t="s">
        <v>199</v>
      </c>
      <c r="E48" s="15" t="s">
        <v>80</v>
      </c>
      <c r="F48" s="33" t="s">
        <v>81</v>
      </c>
      <c r="G48" s="34" t="s">
        <v>82</v>
      </c>
      <c r="H48" s="35" t="s">
        <v>83</v>
      </c>
      <c r="I48" s="36"/>
      <c r="J48" s="68" t="s">
        <v>283</v>
      </c>
      <c r="K48" s="91" t="s">
        <v>319</v>
      </c>
      <c r="L48" s="92">
        <v>6</v>
      </c>
      <c r="M48" s="37" t="s">
        <v>283</v>
      </c>
      <c r="N48" s="94">
        <v>60</v>
      </c>
      <c r="O48" s="27"/>
      <c r="Q48" s="25">
        <f t="shared" si="0"/>
      </c>
    </row>
    <row r="49" spans="1:17" ht="24.75" customHeight="1">
      <c r="A49" s="64"/>
      <c r="B49" s="119"/>
      <c r="C49" s="67"/>
      <c r="D49" s="7" t="s">
        <v>200</v>
      </c>
      <c r="E49" s="15" t="s">
        <v>84</v>
      </c>
      <c r="F49" s="33" t="s">
        <v>85</v>
      </c>
      <c r="G49" s="34" t="s">
        <v>86</v>
      </c>
      <c r="H49" s="35" t="s">
        <v>87</v>
      </c>
      <c r="I49" s="36"/>
      <c r="J49" s="68" t="s">
        <v>283</v>
      </c>
      <c r="K49" s="91" t="s">
        <v>319</v>
      </c>
      <c r="L49" s="92">
        <v>6</v>
      </c>
      <c r="M49" s="37" t="s">
        <v>283</v>
      </c>
      <c r="N49" s="94">
        <v>62</v>
      </c>
      <c r="O49" s="27"/>
      <c r="Q49" s="25">
        <f t="shared" si="0"/>
      </c>
    </row>
    <row r="50" spans="1:17" ht="24.75" customHeight="1">
      <c r="A50" s="64"/>
      <c r="B50" s="107">
        <v>17</v>
      </c>
      <c r="C50" s="109" t="s">
        <v>347</v>
      </c>
      <c r="D50" s="104"/>
      <c r="E50" s="15" t="s">
        <v>615</v>
      </c>
      <c r="F50" s="33" t="s">
        <v>616</v>
      </c>
      <c r="G50" s="34">
        <v>1000</v>
      </c>
      <c r="H50" s="35" t="s">
        <v>617</v>
      </c>
      <c r="I50" s="36" t="s">
        <v>618</v>
      </c>
      <c r="J50" s="68" t="s">
        <v>283</v>
      </c>
      <c r="K50" s="91" t="s">
        <v>320</v>
      </c>
      <c r="L50" s="92">
        <v>4</v>
      </c>
      <c r="M50" s="37" t="s">
        <v>291</v>
      </c>
      <c r="N50" s="94">
        <v>5</v>
      </c>
      <c r="O50" s="27"/>
      <c r="Q50" s="25">
        <f t="shared" si="0"/>
      </c>
    </row>
    <row r="51" spans="1:17" ht="24.75" customHeight="1">
      <c r="A51" s="64"/>
      <c r="B51" s="112"/>
      <c r="C51" s="11"/>
      <c r="D51" s="7" t="s">
        <v>201</v>
      </c>
      <c r="E51" s="15" t="s">
        <v>619</v>
      </c>
      <c r="F51" s="33" t="s">
        <v>620</v>
      </c>
      <c r="G51" s="34">
        <v>1447</v>
      </c>
      <c r="H51" s="35" t="s">
        <v>621</v>
      </c>
      <c r="I51" s="36" t="s">
        <v>622</v>
      </c>
      <c r="J51" s="68" t="s">
        <v>291</v>
      </c>
      <c r="K51" s="91" t="s">
        <v>311</v>
      </c>
      <c r="L51" s="92">
        <v>4</v>
      </c>
      <c r="M51" s="37" t="s">
        <v>283</v>
      </c>
      <c r="N51" s="94">
        <v>62</v>
      </c>
      <c r="O51" s="27"/>
      <c r="Q51" s="25">
        <f t="shared" si="0"/>
      </c>
    </row>
    <row r="52" spans="1:17" ht="24.75" customHeight="1">
      <c r="A52" s="64"/>
      <c r="B52" s="112"/>
      <c r="C52" s="11"/>
      <c r="D52" s="14" t="s">
        <v>202</v>
      </c>
      <c r="E52" s="15" t="s">
        <v>623</v>
      </c>
      <c r="F52" s="33" t="s">
        <v>624</v>
      </c>
      <c r="G52" s="34" t="s">
        <v>625</v>
      </c>
      <c r="H52" s="35" t="s">
        <v>626</v>
      </c>
      <c r="I52" s="36" t="s">
        <v>627</v>
      </c>
      <c r="J52" s="68" t="s">
        <v>291</v>
      </c>
      <c r="K52" s="91" t="s">
        <v>311</v>
      </c>
      <c r="L52" s="92">
        <v>4</v>
      </c>
      <c r="M52" s="37" t="s">
        <v>291</v>
      </c>
      <c r="N52" s="94">
        <v>3</v>
      </c>
      <c r="O52" s="27"/>
      <c r="Q52" s="25">
        <f t="shared" si="0"/>
      </c>
    </row>
    <row r="53" spans="1:17" ht="24.75" customHeight="1">
      <c r="A53" s="64"/>
      <c r="B53" s="113"/>
      <c r="C53" s="12"/>
      <c r="D53" s="14" t="s">
        <v>203</v>
      </c>
      <c r="E53" s="15" t="s">
        <v>628</v>
      </c>
      <c r="F53" s="33" t="s">
        <v>629</v>
      </c>
      <c r="G53" s="34">
        <v>2509</v>
      </c>
      <c r="H53" s="35" t="s">
        <v>630</v>
      </c>
      <c r="I53" s="36" t="s">
        <v>631</v>
      </c>
      <c r="J53" s="68" t="s">
        <v>291</v>
      </c>
      <c r="K53" s="91" t="s">
        <v>311</v>
      </c>
      <c r="L53" s="92">
        <v>4</v>
      </c>
      <c r="M53" s="37" t="s">
        <v>291</v>
      </c>
      <c r="N53" s="94">
        <v>9</v>
      </c>
      <c r="O53" s="27"/>
      <c r="Q53" s="25">
        <f t="shared" si="0"/>
      </c>
    </row>
    <row r="54" spans="1:15" ht="24.75" customHeight="1">
      <c r="A54" s="64"/>
      <c r="B54" s="5">
        <v>18</v>
      </c>
      <c r="C54" s="101" t="s">
        <v>348</v>
      </c>
      <c r="D54" s="102"/>
      <c r="E54" s="15" t="s">
        <v>632</v>
      </c>
      <c r="F54" s="33" t="s">
        <v>633</v>
      </c>
      <c r="G54" s="34" t="s">
        <v>227</v>
      </c>
      <c r="H54" s="35" t="s">
        <v>634</v>
      </c>
      <c r="I54" s="36" t="s">
        <v>635</v>
      </c>
      <c r="J54" s="68" t="s">
        <v>283</v>
      </c>
      <c r="K54" s="91" t="s">
        <v>311</v>
      </c>
      <c r="L54" s="92">
        <v>8</v>
      </c>
      <c r="M54" s="37" t="s">
        <v>291</v>
      </c>
      <c r="N54" s="94">
        <v>11</v>
      </c>
      <c r="O54" s="27"/>
    </row>
    <row r="55" spans="1:17" ht="24.75" customHeight="1">
      <c r="A55" s="64"/>
      <c r="B55" s="5">
        <v>19</v>
      </c>
      <c r="C55" s="101" t="s">
        <v>349</v>
      </c>
      <c r="D55" s="102"/>
      <c r="E55" s="15" t="s">
        <v>636</v>
      </c>
      <c r="F55" s="33" t="s">
        <v>637</v>
      </c>
      <c r="G55" s="34">
        <v>1421</v>
      </c>
      <c r="H55" s="35" t="s">
        <v>638</v>
      </c>
      <c r="I55" s="36" t="s">
        <v>639</v>
      </c>
      <c r="J55" s="68" t="s">
        <v>283</v>
      </c>
      <c r="K55" s="91" t="s">
        <v>321</v>
      </c>
      <c r="L55" s="92">
        <v>8</v>
      </c>
      <c r="M55" s="37" t="s">
        <v>291</v>
      </c>
      <c r="N55" s="94">
        <v>1</v>
      </c>
      <c r="O55" s="27"/>
      <c r="Q55" s="25">
        <f t="shared" si="0"/>
      </c>
    </row>
    <row r="56" spans="2:17" ht="24.75" customHeight="1">
      <c r="B56" s="5">
        <v>20</v>
      </c>
      <c r="C56" s="101" t="s">
        <v>350</v>
      </c>
      <c r="D56" s="102"/>
      <c r="E56" s="15" t="s">
        <v>640</v>
      </c>
      <c r="F56" s="33" t="s">
        <v>641</v>
      </c>
      <c r="G56" s="34">
        <v>500</v>
      </c>
      <c r="H56" s="35" t="s">
        <v>642</v>
      </c>
      <c r="I56" s="36" t="s">
        <v>643</v>
      </c>
      <c r="J56" s="88" t="s">
        <v>283</v>
      </c>
      <c r="K56" s="91" t="s">
        <v>298</v>
      </c>
      <c r="L56" s="92">
        <v>6</v>
      </c>
      <c r="M56" s="37" t="s">
        <v>283</v>
      </c>
      <c r="N56" s="94">
        <v>55</v>
      </c>
      <c r="O56" s="27"/>
      <c r="Q56" s="25">
        <f t="shared" si="0"/>
      </c>
    </row>
    <row r="57" spans="1:15" ht="24.75" customHeight="1">
      <c r="A57" s="64"/>
      <c r="B57" s="107">
        <v>21</v>
      </c>
      <c r="C57" s="109" t="s">
        <v>351</v>
      </c>
      <c r="D57" s="102"/>
      <c r="E57" s="15" t="s">
        <v>644</v>
      </c>
      <c r="F57" s="33" t="s">
        <v>229</v>
      </c>
      <c r="G57" s="34" t="s">
        <v>228</v>
      </c>
      <c r="H57" s="35" t="s">
        <v>645</v>
      </c>
      <c r="I57" s="36" t="s">
        <v>646</v>
      </c>
      <c r="J57" s="68" t="s">
        <v>283</v>
      </c>
      <c r="K57" s="91" t="s">
        <v>305</v>
      </c>
      <c r="L57" s="92">
        <v>4</v>
      </c>
      <c r="M57" s="37" t="s">
        <v>291</v>
      </c>
      <c r="N57" s="94">
        <v>23</v>
      </c>
      <c r="O57" s="27"/>
    </row>
    <row r="58" spans="1:15" ht="24.75" customHeight="1">
      <c r="A58" s="64"/>
      <c r="B58" s="111"/>
      <c r="C58" s="11"/>
      <c r="D58" s="11" t="s">
        <v>433</v>
      </c>
      <c r="E58" s="15" t="s">
        <v>647</v>
      </c>
      <c r="F58" s="90" t="s">
        <v>648</v>
      </c>
      <c r="G58" s="39" t="s">
        <v>649</v>
      </c>
      <c r="H58" s="40" t="s">
        <v>650</v>
      </c>
      <c r="I58" s="36"/>
      <c r="J58" s="68" t="s">
        <v>283</v>
      </c>
      <c r="K58" s="91" t="s">
        <v>322</v>
      </c>
      <c r="L58" s="92">
        <v>5</v>
      </c>
      <c r="M58" s="37" t="s">
        <v>283</v>
      </c>
      <c r="N58" s="94">
        <v>50</v>
      </c>
      <c r="O58" s="27"/>
    </row>
    <row r="59" spans="1:15" ht="24.75" customHeight="1">
      <c r="A59" s="64"/>
      <c r="B59" s="111"/>
      <c r="C59" s="67"/>
      <c r="D59" s="7" t="s">
        <v>434</v>
      </c>
      <c r="E59" s="15" t="s">
        <v>651</v>
      </c>
      <c r="F59" s="38" t="s">
        <v>652</v>
      </c>
      <c r="G59" s="39">
        <v>48</v>
      </c>
      <c r="H59" s="40" t="s">
        <v>650</v>
      </c>
      <c r="I59" s="36"/>
      <c r="J59" s="68" t="s">
        <v>283</v>
      </c>
      <c r="K59" s="91" t="s">
        <v>324</v>
      </c>
      <c r="L59" s="92">
        <v>11</v>
      </c>
      <c r="M59" s="37" t="s">
        <v>291</v>
      </c>
      <c r="N59" s="94">
        <v>10</v>
      </c>
      <c r="O59" s="27"/>
    </row>
    <row r="60" spans="1:17" ht="24.75" customHeight="1">
      <c r="A60" s="64"/>
      <c r="B60" s="111"/>
      <c r="C60" s="67"/>
      <c r="D60" s="7" t="s">
        <v>435</v>
      </c>
      <c r="E60" s="15" t="s">
        <v>653</v>
      </c>
      <c r="F60" s="38" t="s">
        <v>654</v>
      </c>
      <c r="G60" s="39" t="s">
        <v>655</v>
      </c>
      <c r="H60" s="40" t="s">
        <v>650</v>
      </c>
      <c r="I60" s="36"/>
      <c r="J60" s="68" t="s">
        <v>283</v>
      </c>
      <c r="K60" s="91" t="s">
        <v>325</v>
      </c>
      <c r="L60" s="92">
        <v>7</v>
      </c>
      <c r="M60" s="37" t="s">
        <v>283</v>
      </c>
      <c r="N60" s="94">
        <v>62</v>
      </c>
      <c r="O60" s="27"/>
      <c r="Q60" s="25">
        <f t="shared" si="0"/>
      </c>
    </row>
    <row r="61" spans="1:15" ht="24.75" customHeight="1">
      <c r="A61" s="64"/>
      <c r="B61" s="111"/>
      <c r="C61" s="67"/>
      <c r="D61" s="7" t="s">
        <v>436</v>
      </c>
      <c r="E61" s="15" t="s">
        <v>656</v>
      </c>
      <c r="F61" s="38" t="s">
        <v>657</v>
      </c>
      <c r="G61" s="39" t="s">
        <v>658</v>
      </c>
      <c r="H61" s="40" t="s">
        <v>650</v>
      </c>
      <c r="I61" s="36"/>
      <c r="J61" s="68" t="s">
        <v>283</v>
      </c>
      <c r="K61" s="91" t="s">
        <v>325</v>
      </c>
      <c r="L61" s="92">
        <v>4</v>
      </c>
      <c r="M61" s="37" t="s">
        <v>291</v>
      </c>
      <c r="N61" s="94">
        <v>17</v>
      </c>
      <c r="O61" s="27"/>
    </row>
    <row r="62" spans="1:17" ht="24.75" customHeight="1">
      <c r="A62" s="64"/>
      <c r="B62" s="111"/>
      <c r="C62" s="67"/>
      <c r="D62" s="7" t="s">
        <v>437</v>
      </c>
      <c r="E62" s="15" t="s">
        <v>659</v>
      </c>
      <c r="F62" s="38" t="s">
        <v>660</v>
      </c>
      <c r="G62" s="39" t="s">
        <v>661</v>
      </c>
      <c r="H62" s="40" t="s">
        <v>650</v>
      </c>
      <c r="I62" s="36"/>
      <c r="J62" s="68" t="s">
        <v>283</v>
      </c>
      <c r="K62" s="91" t="s">
        <v>325</v>
      </c>
      <c r="L62" s="92">
        <v>7</v>
      </c>
      <c r="M62" s="37" t="s">
        <v>283</v>
      </c>
      <c r="N62" s="94">
        <v>62</v>
      </c>
      <c r="O62" s="27"/>
      <c r="Q62" s="25">
        <f t="shared" si="0"/>
      </c>
    </row>
    <row r="63" spans="1:17" ht="24.75" customHeight="1">
      <c r="A63" s="64"/>
      <c r="B63" s="111"/>
      <c r="C63" s="67"/>
      <c r="D63" s="14" t="s">
        <v>438</v>
      </c>
      <c r="E63" s="15" t="s">
        <v>662</v>
      </c>
      <c r="F63" s="38" t="s">
        <v>663</v>
      </c>
      <c r="G63" s="39" t="s">
        <v>664</v>
      </c>
      <c r="H63" s="40" t="s">
        <v>650</v>
      </c>
      <c r="I63" s="36"/>
      <c r="J63" s="68" t="s">
        <v>283</v>
      </c>
      <c r="K63" s="91" t="s">
        <v>318</v>
      </c>
      <c r="L63" s="92">
        <v>7</v>
      </c>
      <c r="M63" s="37" t="s">
        <v>283</v>
      </c>
      <c r="N63" s="94">
        <v>61</v>
      </c>
      <c r="O63" s="27"/>
      <c r="Q63" s="25">
        <f t="shared" si="0"/>
      </c>
    </row>
    <row r="64" spans="1:15" ht="24.75" customHeight="1">
      <c r="A64" s="64"/>
      <c r="B64" s="111"/>
      <c r="C64" s="67"/>
      <c r="D64" s="7" t="s">
        <v>439</v>
      </c>
      <c r="E64" s="15" t="s">
        <v>665</v>
      </c>
      <c r="F64" s="38" t="s">
        <v>666</v>
      </c>
      <c r="G64" s="39" t="s">
        <v>667</v>
      </c>
      <c r="H64" s="40" t="s">
        <v>650</v>
      </c>
      <c r="I64" s="36"/>
      <c r="J64" s="68" t="s">
        <v>283</v>
      </c>
      <c r="K64" s="91" t="s">
        <v>326</v>
      </c>
      <c r="L64" s="92">
        <v>7</v>
      </c>
      <c r="M64" s="37" t="s">
        <v>291</v>
      </c>
      <c r="N64" s="94">
        <v>12</v>
      </c>
      <c r="O64" s="27"/>
    </row>
    <row r="65" spans="1:15" ht="24.75" customHeight="1">
      <c r="A65" s="64"/>
      <c r="B65" s="108"/>
      <c r="C65" s="67"/>
      <c r="D65" s="7" t="s">
        <v>179</v>
      </c>
      <c r="E65" s="17" t="s">
        <v>668</v>
      </c>
      <c r="F65" s="44" t="s">
        <v>669</v>
      </c>
      <c r="G65" s="45" t="s">
        <v>670</v>
      </c>
      <c r="H65" s="46" t="s">
        <v>650</v>
      </c>
      <c r="I65" s="47"/>
      <c r="J65" s="68" t="s">
        <v>283</v>
      </c>
      <c r="K65" s="91" t="s">
        <v>327</v>
      </c>
      <c r="L65" s="92">
        <v>10</v>
      </c>
      <c r="M65" s="37" t="s">
        <v>283</v>
      </c>
      <c r="N65" s="94">
        <v>53</v>
      </c>
      <c r="O65" s="27"/>
    </row>
    <row r="66" spans="1:17" ht="24.75" customHeight="1">
      <c r="A66" s="64"/>
      <c r="B66" s="107">
        <v>22</v>
      </c>
      <c r="C66" s="109" t="s">
        <v>352</v>
      </c>
      <c r="D66" s="116"/>
      <c r="E66" s="15" t="s">
        <v>671</v>
      </c>
      <c r="F66" s="33" t="s">
        <v>672</v>
      </c>
      <c r="G66" s="34" t="s">
        <v>673</v>
      </c>
      <c r="H66" s="35" t="s">
        <v>674</v>
      </c>
      <c r="I66" s="36" t="s">
        <v>675</v>
      </c>
      <c r="J66" s="68" t="s">
        <v>283</v>
      </c>
      <c r="K66" s="91" t="s">
        <v>290</v>
      </c>
      <c r="L66" s="92">
        <v>4</v>
      </c>
      <c r="M66" s="37" t="s">
        <v>291</v>
      </c>
      <c r="N66" s="94">
        <v>9</v>
      </c>
      <c r="O66" s="27"/>
      <c r="Q66" s="25">
        <f t="shared" si="0"/>
      </c>
    </row>
    <row r="67" spans="1:15" ht="24.75" customHeight="1">
      <c r="A67" s="64" t="s">
        <v>185</v>
      </c>
      <c r="B67" s="113"/>
      <c r="C67" s="12"/>
      <c r="D67" s="82" t="s">
        <v>365</v>
      </c>
      <c r="E67" s="15" t="s">
        <v>676</v>
      </c>
      <c r="F67" s="52" t="s">
        <v>677</v>
      </c>
      <c r="G67" s="53" t="s">
        <v>678</v>
      </c>
      <c r="H67" s="50" t="s">
        <v>679</v>
      </c>
      <c r="I67" s="51" t="s">
        <v>688</v>
      </c>
      <c r="J67" s="68" t="s">
        <v>291</v>
      </c>
      <c r="K67" s="91" t="s">
        <v>301</v>
      </c>
      <c r="L67" s="92">
        <v>4</v>
      </c>
      <c r="M67" s="37" t="s">
        <v>291</v>
      </c>
      <c r="N67" s="94">
        <v>20</v>
      </c>
      <c r="O67" s="27"/>
    </row>
    <row r="68" spans="1:17" ht="24.75" customHeight="1">
      <c r="A68" s="64"/>
      <c r="B68" s="5">
        <v>23</v>
      </c>
      <c r="C68" s="101" t="s">
        <v>353</v>
      </c>
      <c r="D68" s="102"/>
      <c r="E68" s="15" t="s">
        <v>689</v>
      </c>
      <c r="F68" s="48" t="s">
        <v>690</v>
      </c>
      <c r="G68" s="49" t="s">
        <v>691</v>
      </c>
      <c r="H68" s="50" t="s">
        <v>692</v>
      </c>
      <c r="I68" s="51" t="s">
        <v>693</v>
      </c>
      <c r="J68" s="68" t="s">
        <v>291</v>
      </c>
      <c r="K68" s="91" t="s">
        <v>328</v>
      </c>
      <c r="L68" s="92">
        <v>7</v>
      </c>
      <c r="M68" s="37" t="s">
        <v>291</v>
      </c>
      <c r="N68" s="94">
        <v>3</v>
      </c>
      <c r="O68" s="27"/>
      <c r="Q68" s="25">
        <f t="shared" si="0"/>
      </c>
    </row>
    <row r="69" spans="1:17" ht="24.75" customHeight="1">
      <c r="A69" s="64"/>
      <c r="B69" s="5">
        <v>24</v>
      </c>
      <c r="C69" s="101" t="s">
        <v>354</v>
      </c>
      <c r="D69" s="102"/>
      <c r="E69" s="15" t="s">
        <v>0</v>
      </c>
      <c r="F69" s="33" t="s">
        <v>1</v>
      </c>
      <c r="G69" s="43">
        <v>229</v>
      </c>
      <c r="H69" s="35" t="s">
        <v>2</v>
      </c>
      <c r="I69" s="36" t="s">
        <v>3</v>
      </c>
      <c r="J69" s="68" t="s">
        <v>291</v>
      </c>
      <c r="K69" s="91" t="s">
        <v>284</v>
      </c>
      <c r="L69" s="92">
        <v>3</v>
      </c>
      <c r="M69" s="37" t="s">
        <v>291</v>
      </c>
      <c r="N69" s="94">
        <v>4</v>
      </c>
      <c r="O69" s="27"/>
      <c r="Q69" s="25">
        <f aca="true" t="shared" si="1" ref="Q69:Q114">MID(M69,2,2)</f>
      </c>
    </row>
    <row r="70" spans="1:17" ht="24.75" customHeight="1">
      <c r="A70" s="64"/>
      <c r="B70" s="5">
        <v>25</v>
      </c>
      <c r="C70" s="101" t="s">
        <v>355</v>
      </c>
      <c r="D70" s="102"/>
      <c r="E70" s="15" t="s">
        <v>4</v>
      </c>
      <c r="F70" s="33" t="s">
        <v>5</v>
      </c>
      <c r="G70" s="43" t="s">
        <v>6</v>
      </c>
      <c r="H70" s="35" t="s">
        <v>7</v>
      </c>
      <c r="I70" s="36" t="s">
        <v>8</v>
      </c>
      <c r="J70" s="68" t="s">
        <v>291</v>
      </c>
      <c r="K70" s="91" t="s">
        <v>296</v>
      </c>
      <c r="L70" s="92">
        <v>6</v>
      </c>
      <c r="M70" s="37" t="s">
        <v>291</v>
      </c>
      <c r="N70" s="94">
        <v>7</v>
      </c>
      <c r="O70" s="27"/>
      <c r="Q70" s="25">
        <f t="shared" si="1"/>
      </c>
    </row>
    <row r="71" spans="1:17" ht="24.75" customHeight="1">
      <c r="A71" s="64"/>
      <c r="B71" s="107">
        <v>26</v>
      </c>
      <c r="C71" s="109" t="s">
        <v>356</v>
      </c>
      <c r="D71" s="102"/>
      <c r="E71" s="15" t="s">
        <v>9</v>
      </c>
      <c r="F71" s="33" t="s">
        <v>10</v>
      </c>
      <c r="G71" s="34">
        <v>64</v>
      </c>
      <c r="H71" s="35" t="s">
        <v>11</v>
      </c>
      <c r="I71" s="36" t="s">
        <v>16</v>
      </c>
      <c r="J71" s="68" t="s">
        <v>283</v>
      </c>
      <c r="K71" s="91" t="s">
        <v>329</v>
      </c>
      <c r="L71" s="92">
        <v>5</v>
      </c>
      <c r="M71" s="37" t="s">
        <v>291</v>
      </c>
      <c r="N71" s="94">
        <v>2</v>
      </c>
      <c r="O71" s="27"/>
      <c r="Q71" s="25">
        <f t="shared" si="1"/>
      </c>
    </row>
    <row r="72" spans="1:15" ht="24.75" customHeight="1">
      <c r="A72" s="64"/>
      <c r="B72" s="113"/>
      <c r="C72" s="12"/>
      <c r="D72" s="82" t="s">
        <v>680</v>
      </c>
      <c r="E72" s="15" t="s">
        <v>684</v>
      </c>
      <c r="F72" s="52" t="s">
        <v>685</v>
      </c>
      <c r="G72" s="53">
        <v>134</v>
      </c>
      <c r="H72" s="50" t="s">
        <v>686</v>
      </c>
      <c r="I72" s="51" t="s">
        <v>687</v>
      </c>
      <c r="J72" s="68" t="s">
        <v>291</v>
      </c>
      <c r="K72" s="91" t="s">
        <v>330</v>
      </c>
      <c r="L72" s="92">
        <v>3</v>
      </c>
      <c r="M72" s="37"/>
      <c r="N72" s="94"/>
      <c r="O72" s="27"/>
    </row>
    <row r="73" spans="1:17" ht="24.75" customHeight="1">
      <c r="A73" s="70"/>
      <c r="B73" s="5">
        <v>27</v>
      </c>
      <c r="C73" s="101" t="s">
        <v>357</v>
      </c>
      <c r="D73" s="102"/>
      <c r="E73" s="15" t="s">
        <v>17</v>
      </c>
      <c r="F73" s="33" t="s">
        <v>18</v>
      </c>
      <c r="G73" s="34" t="s">
        <v>19</v>
      </c>
      <c r="H73" s="35" t="s">
        <v>20</v>
      </c>
      <c r="I73" s="36" t="s">
        <v>21</v>
      </c>
      <c r="J73" s="68" t="s">
        <v>291</v>
      </c>
      <c r="K73" s="91" t="s">
        <v>317</v>
      </c>
      <c r="L73" s="92">
        <v>5</v>
      </c>
      <c r="M73" s="37" t="s">
        <v>291</v>
      </c>
      <c r="N73" s="94">
        <v>5</v>
      </c>
      <c r="O73" s="27"/>
      <c r="Q73" s="25">
        <f t="shared" si="1"/>
      </c>
    </row>
    <row r="74" spans="1:15" ht="24.75" customHeight="1">
      <c r="A74" s="71" t="s">
        <v>198</v>
      </c>
      <c r="B74" s="5">
        <v>28</v>
      </c>
      <c r="C74" s="101" t="s">
        <v>358</v>
      </c>
      <c r="D74" s="102"/>
      <c r="E74" s="15" t="s">
        <v>22</v>
      </c>
      <c r="F74" s="33" t="s">
        <v>23</v>
      </c>
      <c r="G74" s="34" t="s">
        <v>24</v>
      </c>
      <c r="H74" s="35" t="s">
        <v>25</v>
      </c>
      <c r="I74" s="36" t="s">
        <v>639</v>
      </c>
      <c r="J74" s="68" t="s">
        <v>283</v>
      </c>
      <c r="K74" s="91" t="s">
        <v>331</v>
      </c>
      <c r="L74" s="92">
        <v>4</v>
      </c>
      <c r="M74" s="37" t="s">
        <v>283</v>
      </c>
      <c r="N74" s="94">
        <v>57</v>
      </c>
      <c r="O74" s="27"/>
    </row>
    <row r="75" spans="1:17" ht="24.75" customHeight="1">
      <c r="A75" s="71"/>
      <c r="B75" s="107">
        <v>29</v>
      </c>
      <c r="C75" s="109" t="s">
        <v>359</v>
      </c>
      <c r="D75" s="102"/>
      <c r="E75" s="15" t="s">
        <v>26</v>
      </c>
      <c r="F75" s="33" t="s">
        <v>234</v>
      </c>
      <c r="G75" s="43" t="s">
        <v>27</v>
      </c>
      <c r="H75" s="35" t="s">
        <v>28</v>
      </c>
      <c r="I75" s="36" t="s">
        <v>29</v>
      </c>
      <c r="J75" s="68" t="s">
        <v>283</v>
      </c>
      <c r="K75" s="91" t="s">
        <v>332</v>
      </c>
      <c r="L75" s="92">
        <v>8</v>
      </c>
      <c r="M75" s="37" t="s">
        <v>291</v>
      </c>
      <c r="N75" s="94">
        <v>21</v>
      </c>
      <c r="O75" s="27"/>
      <c r="Q75" s="25">
        <f t="shared" si="1"/>
      </c>
    </row>
    <row r="76" spans="2:17" ht="24.75" customHeight="1">
      <c r="B76" s="112"/>
      <c r="C76" s="86"/>
      <c r="D76" s="9" t="s">
        <v>361</v>
      </c>
      <c r="E76" s="15" t="s">
        <v>30</v>
      </c>
      <c r="F76" s="33" t="s">
        <v>209</v>
      </c>
      <c r="G76" s="43" t="s">
        <v>31</v>
      </c>
      <c r="H76" s="35" t="s">
        <v>32</v>
      </c>
      <c r="I76" s="36" t="s">
        <v>33</v>
      </c>
      <c r="J76" s="68" t="s">
        <v>286</v>
      </c>
      <c r="K76" s="91" t="s">
        <v>304</v>
      </c>
      <c r="L76" s="92"/>
      <c r="M76" s="37" t="s">
        <v>291</v>
      </c>
      <c r="N76" s="94">
        <v>22</v>
      </c>
      <c r="O76" s="27"/>
      <c r="Q76" s="25">
        <f t="shared" si="1"/>
      </c>
    </row>
    <row r="77" spans="1:17" ht="24.75" customHeight="1">
      <c r="A77" s="71"/>
      <c r="B77" s="112"/>
      <c r="D77" s="9" t="s">
        <v>362</v>
      </c>
      <c r="E77" s="15" t="s">
        <v>34</v>
      </c>
      <c r="F77" s="52" t="s">
        <v>35</v>
      </c>
      <c r="G77" s="53" t="s">
        <v>235</v>
      </c>
      <c r="H77" s="50" t="s">
        <v>36</v>
      </c>
      <c r="I77" s="51" t="s">
        <v>37</v>
      </c>
      <c r="J77" s="68" t="s">
        <v>291</v>
      </c>
      <c r="K77" s="91" t="s">
        <v>311</v>
      </c>
      <c r="L77" s="95">
        <v>10</v>
      </c>
      <c r="M77" s="37" t="s">
        <v>283</v>
      </c>
      <c r="N77" s="94">
        <v>57</v>
      </c>
      <c r="O77" s="27"/>
      <c r="Q77" s="25">
        <f t="shared" si="1"/>
      </c>
    </row>
    <row r="78" spans="1:17" ht="24.75" customHeight="1">
      <c r="A78" s="71" t="s">
        <v>185</v>
      </c>
      <c r="B78" s="112"/>
      <c r="D78" s="9" t="s">
        <v>363</v>
      </c>
      <c r="E78" s="15" t="s">
        <v>38</v>
      </c>
      <c r="F78" s="52" t="s">
        <v>39</v>
      </c>
      <c r="G78" s="53" t="s">
        <v>40</v>
      </c>
      <c r="H78" s="50" t="s">
        <v>41</v>
      </c>
      <c r="I78" s="51" t="s">
        <v>42</v>
      </c>
      <c r="J78" s="68" t="s">
        <v>291</v>
      </c>
      <c r="K78" s="91" t="s">
        <v>311</v>
      </c>
      <c r="L78" s="95">
        <v>10</v>
      </c>
      <c r="M78" s="37" t="s">
        <v>283</v>
      </c>
      <c r="N78" s="94">
        <v>54</v>
      </c>
      <c r="O78" s="27"/>
      <c r="Q78" s="25">
        <f t="shared" si="1"/>
      </c>
    </row>
    <row r="79" spans="1:17" ht="24.75" customHeight="1">
      <c r="A79" s="72"/>
      <c r="B79" s="113"/>
      <c r="D79" s="9" t="s">
        <v>364</v>
      </c>
      <c r="E79" s="15" t="s">
        <v>43</v>
      </c>
      <c r="F79" s="33" t="s">
        <v>44</v>
      </c>
      <c r="G79" s="43" t="s">
        <v>236</v>
      </c>
      <c r="H79" s="35" t="s">
        <v>45</v>
      </c>
      <c r="I79" s="36" t="s">
        <v>46</v>
      </c>
      <c r="J79" s="68" t="s">
        <v>291</v>
      </c>
      <c r="K79" s="91" t="s">
        <v>315</v>
      </c>
      <c r="L79" s="92">
        <v>4</v>
      </c>
      <c r="M79" s="37" t="s">
        <v>291</v>
      </c>
      <c r="N79" s="94">
        <v>15</v>
      </c>
      <c r="O79" s="27"/>
      <c r="Q79" s="25">
        <f t="shared" si="1"/>
      </c>
    </row>
    <row r="80" spans="1:17" ht="24.75" customHeight="1">
      <c r="A80" s="70"/>
      <c r="B80" s="5">
        <v>30</v>
      </c>
      <c r="C80" s="103" t="s">
        <v>360</v>
      </c>
      <c r="D80" s="102"/>
      <c r="E80" s="15" t="s">
        <v>47</v>
      </c>
      <c r="F80" s="48" t="s">
        <v>237</v>
      </c>
      <c r="G80" s="49">
        <v>2570</v>
      </c>
      <c r="H80" s="50" t="s">
        <v>48</v>
      </c>
      <c r="I80" s="51" t="s">
        <v>49</v>
      </c>
      <c r="J80" s="88" t="s">
        <v>291</v>
      </c>
      <c r="K80" s="91" t="s">
        <v>299</v>
      </c>
      <c r="L80" s="92">
        <v>6</v>
      </c>
      <c r="M80" s="37" t="s">
        <v>291</v>
      </c>
      <c r="N80" s="94">
        <v>16</v>
      </c>
      <c r="O80" s="27"/>
      <c r="Q80" s="25">
        <f t="shared" si="1"/>
      </c>
    </row>
    <row r="81" spans="1:15" ht="24.75" customHeight="1">
      <c r="A81" s="64"/>
      <c r="B81" s="5">
        <v>31</v>
      </c>
      <c r="C81" s="103" t="s">
        <v>366</v>
      </c>
      <c r="D81" s="102"/>
      <c r="E81" s="15" t="s">
        <v>88</v>
      </c>
      <c r="F81" s="33" t="s">
        <v>238</v>
      </c>
      <c r="G81" s="83" t="s">
        <v>89</v>
      </c>
      <c r="H81" s="35" t="s">
        <v>90</v>
      </c>
      <c r="I81" s="36" t="s">
        <v>91</v>
      </c>
      <c r="J81" s="68" t="s">
        <v>283</v>
      </c>
      <c r="K81" s="91" t="s">
        <v>333</v>
      </c>
      <c r="L81" s="92">
        <v>3</v>
      </c>
      <c r="M81" s="37" t="s">
        <v>283</v>
      </c>
      <c r="N81" s="94">
        <v>51</v>
      </c>
      <c r="O81" s="27"/>
    </row>
    <row r="82" spans="1:15" ht="24.75" customHeight="1">
      <c r="A82" s="64"/>
      <c r="B82" s="5">
        <v>32</v>
      </c>
      <c r="C82" s="103" t="s">
        <v>367</v>
      </c>
      <c r="D82" s="102"/>
      <c r="E82" s="15" t="s">
        <v>50</v>
      </c>
      <c r="F82" s="33" t="s">
        <v>239</v>
      </c>
      <c r="G82" s="43" t="s">
        <v>51</v>
      </c>
      <c r="H82" s="35" t="s">
        <v>52</v>
      </c>
      <c r="I82" s="36" t="s">
        <v>53</v>
      </c>
      <c r="J82" s="68" t="s">
        <v>291</v>
      </c>
      <c r="K82" s="91" t="s">
        <v>315</v>
      </c>
      <c r="L82" s="92">
        <v>4</v>
      </c>
      <c r="M82" s="37" t="s">
        <v>291</v>
      </c>
      <c r="N82" s="94">
        <v>15</v>
      </c>
      <c r="O82" s="27"/>
    </row>
    <row r="83" spans="1:17" ht="24.75" customHeight="1">
      <c r="A83" s="64"/>
      <c r="B83" s="5">
        <v>33</v>
      </c>
      <c r="C83" s="103" t="s">
        <v>368</v>
      </c>
      <c r="D83" s="102"/>
      <c r="E83" s="15" t="s">
        <v>54</v>
      </c>
      <c r="F83" s="33" t="s">
        <v>240</v>
      </c>
      <c r="G83" s="43" t="s">
        <v>55</v>
      </c>
      <c r="H83" s="35" t="s">
        <v>56</v>
      </c>
      <c r="I83" s="36" t="s">
        <v>57</v>
      </c>
      <c r="J83" s="68" t="s">
        <v>283</v>
      </c>
      <c r="K83" s="91" t="s">
        <v>290</v>
      </c>
      <c r="L83" s="92">
        <v>4</v>
      </c>
      <c r="M83" s="37" t="s">
        <v>291</v>
      </c>
      <c r="N83" s="94">
        <v>14</v>
      </c>
      <c r="O83" s="27"/>
      <c r="Q83" s="25">
        <f t="shared" si="1"/>
      </c>
    </row>
    <row r="84" spans="1:17" ht="24.75" customHeight="1">
      <c r="A84" s="64"/>
      <c r="B84" s="5">
        <v>34</v>
      </c>
      <c r="C84" s="103" t="s">
        <v>369</v>
      </c>
      <c r="D84" s="102"/>
      <c r="E84" s="15" t="s">
        <v>92</v>
      </c>
      <c r="F84" s="33" t="s">
        <v>241</v>
      </c>
      <c r="G84" s="43" t="s">
        <v>242</v>
      </c>
      <c r="H84" s="35" t="s">
        <v>93</v>
      </c>
      <c r="I84" s="36" t="s">
        <v>94</v>
      </c>
      <c r="J84" s="68" t="s">
        <v>291</v>
      </c>
      <c r="K84" s="91" t="s">
        <v>334</v>
      </c>
      <c r="L84" s="92">
        <v>11</v>
      </c>
      <c r="M84" s="37" t="s">
        <v>291</v>
      </c>
      <c r="N84" s="94">
        <v>6</v>
      </c>
      <c r="O84" s="27"/>
      <c r="Q84" s="25">
        <f t="shared" si="1"/>
      </c>
    </row>
    <row r="85" spans="1:15" ht="24.75" customHeight="1">
      <c r="A85" s="64" t="s">
        <v>186</v>
      </c>
      <c r="B85" s="107">
        <v>35</v>
      </c>
      <c r="C85" s="109" t="s">
        <v>370</v>
      </c>
      <c r="D85" s="110"/>
      <c r="E85" s="15" t="s">
        <v>58</v>
      </c>
      <c r="F85" s="33" t="s">
        <v>243</v>
      </c>
      <c r="G85" s="43">
        <v>1</v>
      </c>
      <c r="H85" s="35" t="s">
        <v>59</v>
      </c>
      <c r="I85" s="36" t="s">
        <v>60</v>
      </c>
      <c r="J85" s="68" t="s">
        <v>288</v>
      </c>
      <c r="K85" s="91" t="s">
        <v>293</v>
      </c>
      <c r="L85" s="92">
        <v>1</v>
      </c>
      <c r="M85" s="37" t="s">
        <v>283</v>
      </c>
      <c r="N85" s="94">
        <v>57</v>
      </c>
      <c r="O85" s="27"/>
    </row>
    <row r="86" spans="1:15" ht="24.75" customHeight="1">
      <c r="A86" s="64"/>
      <c r="B86" s="108"/>
      <c r="C86" s="65"/>
      <c r="D86" s="14" t="s">
        <v>180</v>
      </c>
      <c r="E86" s="15" t="s">
        <v>61</v>
      </c>
      <c r="F86" s="33" t="s">
        <v>244</v>
      </c>
      <c r="G86" s="43">
        <v>1176</v>
      </c>
      <c r="H86" s="35" t="s">
        <v>62</v>
      </c>
      <c r="I86" s="36"/>
      <c r="J86" s="68" t="s">
        <v>283</v>
      </c>
      <c r="K86" s="91" t="s">
        <v>328</v>
      </c>
      <c r="L86" s="92">
        <v>10</v>
      </c>
      <c r="M86" s="37" t="s">
        <v>283</v>
      </c>
      <c r="N86" s="94">
        <v>27</v>
      </c>
      <c r="O86" s="27"/>
    </row>
    <row r="87" spans="1:15" ht="24.75" customHeight="1">
      <c r="A87" s="64"/>
      <c r="B87" s="5">
        <v>36</v>
      </c>
      <c r="C87" s="103" t="s">
        <v>371</v>
      </c>
      <c r="D87" s="102"/>
      <c r="E87" s="15" t="s">
        <v>63</v>
      </c>
      <c r="F87" s="33" t="s">
        <v>245</v>
      </c>
      <c r="G87" s="43" t="s">
        <v>64</v>
      </c>
      <c r="H87" s="35" t="s">
        <v>65</v>
      </c>
      <c r="I87" s="36" t="s">
        <v>66</v>
      </c>
      <c r="J87" s="68" t="s">
        <v>283</v>
      </c>
      <c r="K87" s="91" t="s">
        <v>335</v>
      </c>
      <c r="L87" s="92">
        <v>7</v>
      </c>
      <c r="M87" s="37" t="s">
        <v>283</v>
      </c>
      <c r="N87" s="94">
        <v>52</v>
      </c>
      <c r="O87" s="27"/>
    </row>
    <row r="88" spans="1:17" ht="24.75" customHeight="1">
      <c r="A88" s="64"/>
      <c r="B88" s="5">
        <v>37</v>
      </c>
      <c r="C88" s="103" t="s">
        <v>372</v>
      </c>
      <c r="D88" s="102"/>
      <c r="E88" s="15" t="s">
        <v>102</v>
      </c>
      <c r="F88" s="33" t="s">
        <v>103</v>
      </c>
      <c r="G88" s="43">
        <v>2489</v>
      </c>
      <c r="H88" s="35" t="s">
        <v>104</v>
      </c>
      <c r="I88" s="36" t="s">
        <v>105</v>
      </c>
      <c r="J88" s="68" t="s">
        <v>291</v>
      </c>
      <c r="K88" s="91" t="s">
        <v>317</v>
      </c>
      <c r="L88" s="92">
        <v>5</v>
      </c>
      <c r="M88" s="37" t="s">
        <v>291</v>
      </c>
      <c r="N88" s="94">
        <v>5</v>
      </c>
      <c r="O88" s="27"/>
      <c r="Q88" s="25">
        <f t="shared" si="1"/>
      </c>
    </row>
    <row r="89" spans="1:17" ht="24.75" customHeight="1">
      <c r="A89" s="64"/>
      <c r="B89" s="5">
        <v>38</v>
      </c>
      <c r="C89" s="105" t="s">
        <v>373</v>
      </c>
      <c r="D89" s="106"/>
      <c r="E89" s="15" t="s">
        <v>106</v>
      </c>
      <c r="F89" s="33" t="s">
        <v>246</v>
      </c>
      <c r="G89" s="43">
        <v>7320</v>
      </c>
      <c r="H89" s="35" t="s">
        <v>107</v>
      </c>
      <c r="I89" s="36" t="s">
        <v>108</v>
      </c>
      <c r="J89" s="68" t="s">
        <v>283</v>
      </c>
      <c r="K89" s="91" t="s">
        <v>307</v>
      </c>
      <c r="L89" s="92"/>
      <c r="M89" s="37" t="s">
        <v>291</v>
      </c>
      <c r="N89" s="94">
        <v>3</v>
      </c>
      <c r="O89" s="27"/>
      <c r="Q89" s="25">
        <f t="shared" si="1"/>
      </c>
    </row>
    <row r="90" spans="1:17" ht="24.75" customHeight="1">
      <c r="A90" s="64"/>
      <c r="B90" s="5">
        <v>39</v>
      </c>
      <c r="C90" s="103" t="s">
        <v>374</v>
      </c>
      <c r="D90" s="102"/>
      <c r="E90" s="15" t="s">
        <v>109</v>
      </c>
      <c r="F90" s="33" t="s">
        <v>247</v>
      </c>
      <c r="G90" s="43" t="s">
        <v>248</v>
      </c>
      <c r="H90" s="35" t="s">
        <v>110</v>
      </c>
      <c r="I90" s="36" t="s">
        <v>111</v>
      </c>
      <c r="J90" s="68" t="s">
        <v>283</v>
      </c>
      <c r="K90" s="91" t="s">
        <v>285</v>
      </c>
      <c r="L90" s="92">
        <v>6</v>
      </c>
      <c r="M90" s="37" t="s">
        <v>283</v>
      </c>
      <c r="N90" s="94">
        <v>60</v>
      </c>
      <c r="O90" s="27"/>
      <c r="Q90" s="25">
        <f t="shared" si="1"/>
      </c>
    </row>
    <row r="91" spans="1:15" ht="24.75" customHeight="1">
      <c r="A91" s="64" t="s">
        <v>185</v>
      </c>
      <c r="B91" s="5">
        <v>40</v>
      </c>
      <c r="C91" s="103" t="s">
        <v>375</v>
      </c>
      <c r="D91" s="102"/>
      <c r="E91" s="15" t="s">
        <v>112</v>
      </c>
      <c r="F91" s="33" t="s">
        <v>249</v>
      </c>
      <c r="G91" s="43" t="s">
        <v>250</v>
      </c>
      <c r="H91" s="35" t="s">
        <v>113</v>
      </c>
      <c r="I91" s="36" t="s">
        <v>114</v>
      </c>
      <c r="J91" s="68" t="s">
        <v>291</v>
      </c>
      <c r="K91" s="91" t="s">
        <v>292</v>
      </c>
      <c r="L91" s="92">
        <v>4</v>
      </c>
      <c r="M91" s="37" t="s">
        <v>291</v>
      </c>
      <c r="N91" s="94">
        <v>2</v>
      </c>
      <c r="O91" s="27"/>
    </row>
    <row r="92" spans="1:17" ht="24.75" customHeight="1">
      <c r="A92" s="64"/>
      <c r="B92" s="5">
        <v>41</v>
      </c>
      <c r="C92" s="103" t="s">
        <v>376</v>
      </c>
      <c r="D92" s="102"/>
      <c r="E92" s="15" t="s">
        <v>115</v>
      </c>
      <c r="F92" s="33" t="s">
        <v>251</v>
      </c>
      <c r="G92" s="43" t="s">
        <v>116</v>
      </c>
      <c r="H92" s="35" t="s">
        <v>117</v>
      </c>
      <c r="I92" s="36" t="s">
        <v>118</v>
      </c>
      <c r="J92" s="68" t="s">
        <v>283</v>
      </c>
      <c r="K92" s="91" t="s">
        <v>331</v>
      </c>
      <c r="L92" s="92">
        <v>3</v>
      </c>
      <c r="M92" s="37" t="s">
        <v>283</v>
      </c>
      <c r="N92" s="94">
        <v>57</v>
      </c>
      <c r="O92" s="27"/>
      <c r="Q92" s="25">
        <f t="shared" si="1"/>
      </c>
    </row>
    <row r="93" spans="1:15" ht="24.75" customHeight="1">
      <c r="A93" s="64"/>
      <c r="B93" s="5">
        <v>42</v>
      </c>
      <c r="C93" s="103" t="s">
        <v>377</v>
      </c>
      <c r="D93" s="102"/>
      <c r="E93" s="15" t="s">
        <v>119</v>
      </c>
      <c r="F93" s="33" t="s">
        <v>252</v>
      </c>
      <c r="G93" s="43" t="s">
        <v>120</v>
      </c>
      <c r="H93" s="35" t="s">
        <v>121</v>
      </c>
      <c r="I93" s="36" t="s">
        <v>122</v>
      </c>
      <c r="J93" s="68" t="s">
        <v>283</v>
      </c>
      <c r="K93" s="91" t="s">
        <v>285</v>
      </c>
      <c r="L93" s="92">
        <v>4</v>
      </c>
      <c r="M93" s="37" t="s">
        <v>283</v>
      </c>
      <c r="N93" s="94">
        <v>60</v>
      </c>
      <c r="O93" s="27"/>
    </row>
    <row r="94" spans="1:17" ht="24.75" customHeight="1">
      <c r="A94" s="64"/>
      <c r="B94" s="5">
        <v>43</v>
      </c>
      <c r="C94" s="103" t="s">
        <v>378</v>
      </c>
      <c r="D94" s="102"/>
      <c r="E94" s="15" t="s">
        <v>123</v>
      </c>
      <c r="F94" s="99" t="s">
        <v>273</v>
      </c>
      <c r="G94" s="43" t="s">
        <v>124</v>
      </c>
      <c r="H94" s="35" t="s">
        <v>125</v>
      </c>
      <c r="I94" s="36" t="s">
        <v>126</v>
      </c>
      <c r="J94" s="68" t="s">
        <v>291</v>
      </c>
      <c r="K94" s="91" t="s">
        <v>297</v>
      </c>
      <c r="L94" s="92">
        <v>9</v>
      </c>
      <c r="M94" s="37" t="s">
        <v>291</v>
      </c>
      <c r="N94" s="94">
        <v>21</v>
      </c>
      <c r="O94" s="27"/>
      <c r="Q94" s="25">
        <f t="shared" si="1"/>
      </c>
    </row>
    <row r="95" spans="1:17" ht="24.75" customHeight="1">
      <c r="A95" s="69"/>
      <c r="B95" s="5">
        <v>44</v>
      </c>
      <c r="C95" s="103" t="s">
        <v>379</v>
      </c>
      <c r="D95" s="102"/>
      <c r="E95" s="15" t="s">
        <v>99</v>
      </c>
      <c r="F95" s="33" t="s">
        <v>253</v>
      </c>
      <c r="G95" s="43" t="s">
        <v>254</v>
      </c>
      <c r="H95" s="35" t="s">
        <v>100</v>
      </c>
      <c r="I95" s="36" t="s">
        <v>101</v>
      </c>
      <c r="J95" s="68" t="s">
        <v>291</v>
      </c>
      <c r="K95" s="91" t="s">
        <v>284</v>
      </c>
      <c r="L95" s="92">
        <v>6</v>
      </c>
      <c r="M95" s="37" t="s">
        <v>291</v>
      </c>
      <c r="N95" s="94">
        <v>4</v>
      </c>
      <c r="O95" s="27"/>
      <c r="Q95" s="25">
        <f t="shared" si="1"/>
      </c>
    </row>
    <row r="96" spans="1:15" ht="24.75" customHeight="1">
      <c r="A96" s="56" t="s">
        <v>205</v>
      </c>
      <c r="B96" s="5">
        <v>45</v>
      </c>
      <c r="C96" s="103" t="s">
        <v>380</v>
      </c>
      <c r="D96" s="102"/>
      <c r="E96" s="15" t="s">
        <v>162</v>
      </c>
      <c r="F96" s="33" t="s">
        <v>255</v>
      </c>
      <c r="G96" s="89" t="s">
        <v>163</v>
      </c>
      <c r="H96" s="35" t="s">
        <v>164</v>
      </c>
      <c r="I96" s="36" t="s">
        <v>165</v>
      </c>
      <c r="J96" s="68" t="s">
        <v>291</v>
      </c>
      <c r="K96" s="91" t="s">
        <v>311</v>
      </c>
      <c r="L96" s="92">
        <v>10</v>
      </c>
      <c r="M96" s="37" t="s">
        <v>291</v>
      </c>
      <c r="N96" s="94">
        <v>17</v>
      </c>
      <c r="O96" s="27"/>
    </row>
    <row r="97" spans="1:17" ht="24.75" customHeight="1">
      <c r="A97" s="57"/>
      <c r="B97" s="5">
        <v>46</v>
      </c>
      <c r="C97" s="103" t="s">
        <v>381</v>
      </c>
      <c r="D97" s="102"/>
      <c r="E97" s="15" t="s">
        <v>191</v>
      </c>
      <c r="F97" s="33" t="s">
        <v>195</v>
      </c>
      <c r="G97" s="43" t="s">
        <v>192</v>
      </c>
      <c r="H97" s="35" t="s">
        <v>193</v>
      </c>
      <c r="I97" s="36" t="s">
        <v>194</v>
      </c>
      <c r="J97" s="68" t="s">
        <v>291</v>
      </c>
      <c r="K97" s="91" t="s">
        <v>295</v>
      </c>
      <c r="L97" s="92">
        <v>7</v>
      </c>
      <c r="M97" s="37" t="s">
        <v>291</v>
      </c>
      <c r="N97" s="94">
        <v>14</v>
      </c>
      <c r="O97" s="27"/>
      <c r="Q97" s="25">
        <f t="shared" si="1"/>
      </c>
    </row>
    <row r="98" spans="1:17" ht="24.75" customHeight="1">
      <c r="A98" s="57"/>
      <c r="B98" s="5">
        <v>47</v>
      </c>
      <c r="C98" s="103" t="s">
        <v>382</v>
      </c>
      <c r="D98" s="102"/>
      <c r="E98" s="15" t="s">
        <v>166</v>
      </c>
      <c r="F98" s="33" t="s">
        <v>256</v>
      </c>
      <c r="G98" s="43">
        <v>4435</v>
      </c>
      <c r="H98" s="35" t="s">
        <v>167</v>
      </c>
      <c r="I98" s="36" t="s">
        <v>168</v>
      </c>
      <c r="J98" s="88" t="s">
        <v>291</v>
      </c>
      <c r="K98" s="91" t="s">
        <v>299</v>
      </c>
      <c r="L98" s="92">
        <v>5</v>
      </c>
      <c r="M98" s="37" t="s">
        <v>291</v>
      </c>
      <c r="N98" s="94">
        <v>16</v>
      </c>
      <c r="O98" s="27"/>
      <c r="Q98" s="25">
        <f t="shared" si="1"/>
      </c>
    </row>
    <row r="99" spans="1:17" ht="24.75" customHeight="1">
      <c r="A99" s="57" t="s">
        <v>184</v>
      </c>
      <c r="B99" s="5">
        <v>48</v>
      </c>
      <c r="C99" s="101" t="s">
        <v>383</v>
      </c>
      <c r="D99" s="102"/>
      <c r="E99" s="15" t="s">
        <v>169</v>
      </c>
      <c r="F99" s="33" t="s">
        <v>257</v>
      </c>
      <c r="G99" s="43" t="s">
        <v>258</v>
      </c>
      <c r="H99" s="35" t="s">
        <v>170</v>
      </c>
      <c r="I99" s="36" t="s">
        <v>171</v>
      </c>
      <c r="J99" s="68" t="s">
        <v>283</v>
      </c>
      <c r="K99" s="91" t="s">
        <v>322</v>
      </c>
      <c r="L99" s="92">
        <v>12</v>
      </c>
      <c r="M99" s="37" t="s">
        <v>291</v>
      </c>
      <c r="N99" s="94">
        <v>15</v>
      </c>
      <c r="O99" s="27"/>
      <c r="Q99" s="25">
        <f t="shared" si="1"/>
      </c>
    </row>
    <row r="100" spans="1:17" ht="24.75" customHeight="1">
      <c r="A100" s="57"/>
      <c r="B100" s="5">
        <v>49</v>
      </c>
      <c r="C100" s="101" t="s">
        <v>384</v>
      </c>
      <c r="D100" s="102"/>
      <c r="E100" s="15" t="s">
        <v>95</v>
      </c>
      <c r="F100" s="33" t="s">
        <v>259</v>
      </c>
      <c r="G100" s="43" t="s">
        <v>96</v>
      </c>
      <c r="H100" s="35" t="s">
        <v>97</v>
      </c>
      <c r="I100" s="36" t="s">
        <v>98</v>
      </c>
      <c r="J100" s="68" t="s">
        <v>291</v>
      </c>
      <c r="K100" s="91" t="s">
        <v>336</v>
      </c>
      <c r="L100" s="92">
        <v>8</v>
      </c>
      <c r="M100" s="37" t="s">
        <v>291</v>
      </c>
      <c r="N100" s="94">
        <v>8</v>
      </c>
      <c r="O100" s="27"/>
      <c r="Q100" s="25">
        <f t="shared" si="1"/>
      </c>
    </row>
    <row r="101" spans="1:17" ht="24.75" customHeight="1">
      <c r="A101" s="57"/>
      <c r="B101" s="5">
        <v>50</v>
      </c>
      <c r="C101" s="101" t="s">
        <v>385</v>
      </c>
      <c r="D101" s="102"/>
      <c r="E101" s="15" t="s">
        <v>172</v>
      </c>
      <c r="F101" s="33" t="s">
        <v>260</v>
      </c>
      <c r="G101" s="83" t="s">
        <v>173</v>
      </c>
      <c r="H101" s="35" t="s">
        <v>174</v>
      </c>
      <c r="I101" s="41" t="s">
        <v>175</v>
      </c>
      <c r="J101" s="68" t="s">
        <v>291</v>
      </c>
      <c r="K101" s="91" t="s">
        <v>317</v>
      </c>
      <c r="L101" s="92">
        <v>1</v>
      </c>
      <c r="M101" s="37" t="s">
        <v>291</v>
      </c>
      <c r="N101" s="94">
        <v>5</v>
      </c>
      <c r="O101" s="27"/>
      <c r="Q101" s="25">
        <f t="shared" si="1"/>
      </c>
    </row>
    <row r="102" spans="1:17" ht="24.75" customHeight="1">
      <c r="A102" s="57" t="s">
        <v>185</v>
      </c>
      <c r="B102" s="5">
        <v>51</v>
      </c>
      <c r="C102" s="101" t="s">
        <v>386</v>
      </c>
      <c r="D102" s="102"/>
      <c r="E102" s="15" t="s">
        <v>176</v>
      </c>
      <c r="F102" s="33" t="s">
        <v>261</v>
      </c>
      <c r="G102" s="43">
        <v>4757</v>
      </c>
      <c r="H102" s="35" t="s">
        <v>177</v>
      </c>
      <c r="I102" s="36" t="s">
        <v>178</v>
      </c>
      <c r="J102" s="68" t="s">
        <v>291</v>
      </c>
      <c r="K102" s="91" t="s">
        <v>289</v>
      </c>
      <c r="L102" s="92">
        <v>4</v>
      </c>
      <c r="M102" s="37" t="s">
        <v>291</v>
      </c>
      <c r="N102" s="94">
        <v>10</v>
      </c>
      <c r="O102" s="27"/>
      <c r="Q102" s="25">
        <f t="shared" si="1"/>
      </c>
    </row>
    <row r="103" spans="1:17" ht="24.75" customHeight="1">
      <c r="A103" s="57"/>
      <c r="B103" s="5">
        <v>52</v>
      </c>
      <c r="C103" s="101" t="s">
        <v>387</v>
      </c>
      <c r="D103" s="102"/>
      <c r="E103" s="15" t="s">
        <v>127</v>
      </c>
      <c r="F103" s="33" t="s">
        <v>262</v>
      </c>
      <c r="G103" s="43">
        <v>7021</v>
      </c>
      <c r="H103" s="35" t="s">
        <v>128</v>
      </c>
      <c r="I103" s="36" t="s">
        <v>129</v>
      </c>
      <c r="J103" s="68" t="s">
        <v>283</v>
      </c>
      <c r="K103" s="91" t="s">
        <v>331</v>
      </c>
      <c r="L103" s="92">
        <v>12</v>
      </c>
      <c r="M103" s="37" t="s">
        <v>291</v>
      </c>
      <c r="N103" s="94">
        <v>11</v>
      </c>
      <c r="O103" s="27"/>
      <c r="Q103" s="25">
        <f t="shared" si="1"/>
      </c>
    </row>
    <row r="104" spans="1:17" ht="24.75" customHeight="1">
      <c r="A104" s="57"/>
      <c r="B104" s="5">
        <v>53</v>
      </c>
      <c r="C104" s="101" t="s">
        <v>388</v>
      </c>
      <c r="D104" s="102"/>
      <c r="E104" s="15" t="s">
        <v>410</v>
      </c>
      <c r="F104" s="33" t="s">
        <v>263</v>
      </c>
      <c r="G104" s="43">
        <v>84373</v>
      </c>
      <c r="H104" s="35" t="s">
        <v>411</v>
      </c>
      <c r="I104" s="36" t="s">
        <v>412</v>
      </c>
      <c r="J104" s="68" t="s">
        <v>283</v>
      </c>
      <c r="K104" s="91" t="s">
        <v>337</v>
      </c>
      <c r="L104" s="92">
        <v>9</v>
      </c>
      <c r="M104" s="37" t="s">
        <v>291</v>
      </c>
      <c r="N104" s="94">
        <v>7</v>
      </c>
      <c r="O104" s="27"/>
      <c r="Q104" s="25">
        <f t="shared" si="1"/>
      </c>
    </row>
    <row r="105" spans="1:15" ht="24.75" customHeight="1">
      <c r="A105" s="57"/>
      <c r="B105" s="5">
        <v>54</v>
      </c>
      <c r="C105" s="101" t="s">
        <v>389</v>
      </c>
      <c r="D105" s="102"/>
      <c r="E105" s="15" t="s">
        <v>130</v>
      </c>
      <c r="F105" s="33" t="s">
        <v>264</v>
      </c>
      <c r="G105" s="43" t="s">
        <v>265</v>
      </c>
      <c r="H105" s="35" t="s">
        <v>131</v>
      </c>
      <c r="I105" s="36" t="s">
        <v>132</v>
      </c>
      <c r="J105" s="68" t="s">
        <v>291</v>
      </c>
      <c r="K105" s="91" t="s">
        <v>296</v>
      </c>
      <c r="L105" s="92">
        <v>7</v>
      </c>
      <c r="M105" s="37" t="s">
        <v>291</v>
      </c>
      <c r="N105" s="94">
        <v>7</v>
      </c>
      <c r="O105" s="27"/>
    </row>
    <row r="106" spans="1:15" ht="24.75" customHeight="1">
      <c r="A106" s="56"/>
      <c r="B106" s="5">
        <v>55</v>
      </c>
      <c r="C106" s="101" t="s">
        <v>390</v>
      </c>
      <c r="D106" s="102"/>
      <c r="E106" s="15" t="s">
        <v>133</v>
      </c>
      <c r="F106" s="33" t="s">
        <v>266</v>
      </c>
      <c r="G106" s="43" t="s">
        <v>134</v>
      </c>
      <c r="H106" s="35" t="s">
        <v>135</v>
      </c>
      <c r="I106" s="36" t="s">
        <v>136</v>
      </c>
      <c r="J106" s="68" t="s">
        <v>291</v>
      </c>
      <c r="K106" s="91" t="s">
        <v>334</v>
      </c>
      <c r="L106" s="92">
        <v>3</v>
      </c>
      <c r="M106" s="37" t="s">
        <v>291</v>
      </c>
      <c r="N106" s="94">
        <v>6</v>
      </c>
      <c r="O106" s="27"/>
    </row>
    <row r="107" spans="1:15" ht="24.75" customHeight="1">
      <c r="A107" s="57"/>
      <c r="B107" s="5">
        <v>56</v>
      </c>
      <c r="C107" s="103" t="s">
        <v>391</v>
      </c>
      <c r="D107" s="102"/>
      <c r="E107" s="15" t="s">
        <v>137</v>
      </c>
      <c r="F107" s="78" t="s">
        <v>267</v>
      </c>
      <c r="G107" s="54" t="s">
        <v>138</v>
      </c>
      <c r="H107" s="35" t="s">
        <v>139</v>
      </c>
      <c r="I107" s="36" t="s">
        <v>140</v>
      </c>
      <c r="J107" s="68" t="s">
        <v>291</v>
      </c>
      <c r="K107" s="91" t="s">
        <v>284</v>
      </c>
      <c r="L107" s="92">
        <v>8</v>
      </c>
      <c r="M107" s="37" t="s">
        <v>291</v>
      </c>
      <c r="N107" s="94">
        <v>4</v>
      </c>
      <c r="O107" s="27"/>
    </row>
    <row r="108" spans="1:15" ht="24.75" customHeight="1">
      <c r="A108" s="57" t="s">
        <v>184</v>
      </c>
      <c r="B108" s="5">
        <v>57</v>
      </c>
      <c r="C108" s="103" t="s">
        <v>392</v>
      </c>
      <c r="D108" s="102"/>
      <c r="E108" s="15" t="s">
        <v>141</v>
      </c>
      <c r="F108" s="78" t="s">
        <v>268</v>
      </c>
      <c r="G108" s="54" t="s">
        <v>142</v>
      </c>
      <c r="H108" s="35" t="s">
        <v>143</v>
      </c>
      <c r="I108" s="36" t="s">
        <v>144</v>
      </c>
      <c r="J108" s="68" t="s">
        <v>291</v>
      </c>
      <c r="K108" s="91" t="s">
        <v>299</v>
      </c>
      <c r="L108" s="92">
        <v>11</v>
      </c>
      <c r="M108" s="37" t="s">
        <v>291</v>
      </c>
      <c r="N108" s="94">
        <v>16</v>
      </c>
      <c r="O108" s="27"/>
    </row>
    <row r="109" spans="1:15" ht="24.75" customHeight="1">
      <c r="A109" s="57"/>
      <c r="B109" s="5">
        <v>58</v>
      </c>
      <c r="C109" s="101" t="s">
        <v>340</v>
      </c>
      <c r="D109" s="104"/>
      <c r="E109" s="15" t="s">
        <v>145</v>
      </c>
      <c r="F109" s="33" t="s">
        <v>269</v>
      </c>
      <c r="G109" s="54">
        <v>1286</v>
      </c>
      <c r="H109" s="35" t="s">
        <v>146</v>
      </c>
      <c r="I109" s="36" t="s">
        <v>147</v>
      </c>
      <c r="J109" s="68" t="s">
        <v>288</v>
      </c>
      <c r="K109" s="91" t="s">
        <v>293</v>
      </c>
      <c r="L109" s="92">
        <v>4</v>
      </c>
      <c r="M109" s="37" t="s">
        <v>291</v>
      </c>
      <c r="N109" s="94">
        <v>9</v>
      </c>
      <c r="O109" s="27"/>
    </row>
    <row r="110" spans="1:15" ht="24.75" customHeight="1">
      <c r="A110" s="64"/>
      <c r="B110" s="5">
        <v>59</v>
      </c>
      <c r="C110" s="101" t="s">
        <v>393</v>
      </c>
      <c r="D110" s="102"/>
      <c r="E110" s="15" t="s">
        <v>12</v>
      </c>
      <c r="F110" s="33" t="s">
        <v>14</v>
      </c>
      <c r="G110" s="43" t="s">
        <v>15</v>
      </c>
      <c r="H110" s="35" t="s">
        <v>13</v>
      </c>
      <c r="I110" s="36">
        <v>661115</v>
      </c>
      <c r="J110" s="68" t="s">
        <v>204</v>
      </c>
      <c r="K110" s="91" t="s">
        <v>297</v>
      </c>
      <c r="L110" s="92">
        <v>12</v>
      </c>
      <c r="M110" s="37" t="s">
        <v>204</v>
      </c>
      <c r="N110" s="94">
        <v>12</v>
      </c>
      <c r="O110" s="27"/>
    </row>
    <row r="111" spans="1:15" ht="24.75" customHeight="1">
      <c r="A111" s="73" t="s">
        <v>185</v>
      </c>
      <c r="B111" s="5">
        <v>60</v>
      </c>
      <c r="C111" s="101" t="s">
        <v>394</v>
      </c>
      <c r="D111" s="102"/>
      <c r="E111" s="15" t="s">
        <v>148</v>
      </c>
      <c r="F111" s="33" t="s">
        <v>270</v>
      </c>
      <c r="G111" s="43" t="s">
        <v>274</v>
      </c>
      <c r="H111" s="35" t="s">
        <v>149</v>
      </c>
      <c r="I111" s="36" t="s">
        <v>150</v>
      </c>
      <c r="J111" s="88" t="s">
        <v>291</v>
      </c>
      <c r="K111" s="91" t="s">
        <v>210</v>
      </c>
      <c r="L111" s="92">
        <v>4</v>
      </c>
      <c r="M111" s="37" t="s">
        <v>291</v>
      </c>
      <c r="N111" s="94">
        <v>21</v>
      </c>
      <c r="O111" s="27"/>
    </row>
    <row r="112" spans="1:15" ht="24.75" customHeight="1">
      <c r="A112" s="64"/>
      <c r="B112" s="5">
        <v>61</v>
      </c>
      <c r="C112" s="101" t="s">
        <v>395</v>
      </c>
      <c r="D112" s="104"/>
      <c r="E112" s="15" t="s">
        <v>151</v>
      </c>
      <c r="F112" s="55" t="s">
        <v>271</v>
      </c>
      <c r="G112" s="54">
        <v>7025</v>
      </c>
      <c r="H112" s="35" t="s">
        <v>152</v>
      </c>
      <c r="I112" s="36" t="s">
        <v>153</v>
      </c>
      <c r="J112" s="68" t="s">
        <v>291</v>
      </c>
      <c r="K112" s="91" t="s">
        <v>289</v>
      </c>
      <c r="L112" s="92">
        <v>6</v>
      </c>
      <c r="M112" s="37" t="s">
        <v>291</v>
      </c>
      <c r="N112" s="94">
        <v>10</v>
      </c>
      <c r="O112" s="27"/>
    </row>
    <row r="113" spans="1:15" ht="24.75" customHeight="1">
      <c r="A113" s="69"/>
      <c r="B113" s="5">
        <v>62</v>
      </c>
      <c r="C113" s="101" t="s">
        <v>396</v>
      </c>
      <c r="D113" s="102"/>
      <c r="E113" s="15" t="s">
        <v>154</v>
      </c>
      <c r="F113" s="100" t="s">
        <v>272</v>
      </c>
      <c r="G113" s="54">
        <v>131</v>
      </c>
      <c r="H113" s="35" t="s">
        <v>155</v>
      </c>
      <c r="I113" s="36" t="s">
        <v>156</v>
      </c>
      <c r="J113" s="88" t="s">
        <v>291</v>
      </c>
      <c r="K113" s="91" t="s">
        <v>311</v>
      </c>
      <c r="L113" s="92">
        <v>4</v>
      </c>
      <c r="M113" s="37" t="s">
        <v>291</v>
      </c>
      <c r="N113" s="94">
        <v>11</v>
      </c>
      <c r="O113" s="27"/>
    </row>
    <row r="114" spans="1:17" ht="24.75" customHeight="1">
      <c r="A114" s="8" t="s">
        <v>206</v>
      </c>
      <c r="B114" s="5">
        <v>63</v>
      </c>
      <c r="C114" s="101" t="s">
        <v>189</v>
      </c>
      <c r="D114" s="102"/>
      <c r="E114" s="15" t="s">
        <v>157</v>
      </c>
      <c r="F114" s="33" t="s">
        <v>158</v>
      </c>
      <c r="G114" s="54" t="s">
        <v>159</v>
      </c>
      <c r="H114" s="35" t="s">
        <v>160</v>
      </c>
      <c r="I114" s="36" t="s">
        <v>161</v>
      </c>
      <c r="J114" s="68" t="s">
        <v>283</v>
      </c>
      <c r="K114" s="91" t="s">
        <v>326</v>
      </c>
      <c r="L114" s="92">
        <v>6</v>
      </c>
      <c r="M114" s="37"/>
      <c r="N114" s="94"/>
      <c r="O114" s="27"/>
      <c r="Q114" s="25">
        <f t="shared" si="1"/>
      </c>
    </row>
    <row r="115" spans="1:14" ht="13.5">
      <c r="A115" s="74"/>
      <c r="B115" s="74"/>
      <c r="C115" s="74"/>
      <c r="D115" s="74"/>
      <c r="E115" s="74"/>
      <c r="F115" s="74"/>
      <c r="G115" s="75"/>
      <c r="H115" s="74"/>
      <c r="I115" s="74"/>
      <c r="J115" s="74"/>
      <c r="K115" s="75"/>
      <c r="L115" s="76"/>
      <c r="M115" s="74"/>
      <c r="N115" s="76"/>
    </row>
    <row r="116" spans="1:14" ht="24.75" customHeight="1">
      <c r="A116" s="74" t="s">
        <v>281</v>
      </c>
      <c r="B116" s="74"/>
      <c r="C116" s="74"/>
      <c r="D116" s="74"/>
      <c r="E116" s="74"/>
      <c r="F116" s="74"/>
      <c r="G116" s="75"/>
      <c r="H116" s="74"/>
      <c r="I116" s="74"/>
      <c r="J116" s="74"/>
      <c r="K116" s="75"/>
      <c r="L116" s="76"/>
      <c r="M116" s="74"/>
      <c r="N116" s="76"/>
    </row>
    <row r="117" spans="1:14" ht="24.75" customHeight="1">
      <c r="A117" s="74" t="s">
        <v>323</v>
      </c>
      <c r="B117" s="74"/>
      <c r="C117" s="74"/>
      <c r="D117" s="74"/>
      <c r="E117" s="74"/>
      <c r="F117" s="74"/>
      <c r="G117" s="75"/>
      <c r="H117" s="74"/>
      <c r="I117" s="74"/>
      <c r="J117" s="74"/>
      <c r="K117" s="75"/>
      <c r="L117" s="76"/>
      <c r="M117" s="74"/>
      <c r="N117" s="76"/>
    </row>
    <row r="118" spans="1:14" ht="24.75" customHeight="1">
      <c r="A118" s="74"/>
      <c r="B118" s="74"/>
      <c r="C118" s="74"/>
      <c r="D118" s="74"/>
      <c r="E118" s="74"/>
      <c r="F118" s="74"/>
      <c r="G118" s="75"/>
      <c r="H118" s="74"/>
      <c r="I118" s="74"/>
      <c r="J118" s="74"/>
      <c r="K118" s="75"/>
      <c r="L118" s="76"/>
      <c r="M118" s="74"/>
      <c r="N118" s="76"/>
    </row>
    <row r="119" spans="1:8" ht="18.75" customHeight="1">
      <c r="A119" s="25" t="s">
        <v>188</v>
      </c>
      <c r="B119" s="63"/>
      <c r="C119" s="63"/>
      <c r="D119" s="63"/>
      <c r="E119" s="63"/>
      <c r="G119" s="133"/>
      <c r="H119" s="133"/>
    </row>
    <row r="120" ht="18.75" customHeight="1"/>
    <row r="121" spans="3:10" ht="19.5" customHeight="1">
      <c r="C121" s="79"/>
      <c r="D121" s="80"/>
      <c r="E121" s="132"/>
      <c r="F121" s="132"/>
      <c r="G121" s="132"/>
      <c r="H121" s="132"/>
      <c r="I121" s="132"/>
      <c r="J121" s="132"/>
    </row>
    <row r="122" spans="3:10" ht="19.5" customHeight="1">
      <c r="C122" s="80"/>
      <c r="D122" s="81"/>
      <c r="E122" s="131"/>
      <c r="F122" s="131"/>
      <c r="G122" s="131"/>
      <c r="H122" s="131"/>
      <c r="I122" s="131"/>
      <c r="J122" s="131"/>
    </row>
    <row r="123" spans="3:10" ht="19.5" customHeight="1">
      <c r="C123" s="80"/>
      <c r="D123" s="81"/>
      <c r="E123" s="131"/>
      <c r="F123" s="131"/>
      <c r="G123" s="131"/>
      <c r="H123" s="131"/>
      <c r="I123" s="131"/>
      <c r="J123" s="131"/>
    </row>
    <row r="124" spans="3:10" ht="19.5" customHeight="1">
      <c r="C124" s="80"/>
      <c r="D124" s="81"/>
      <c r="E124" s="131"/>
      <c r="F124" s="131"/>
      <c r="G124" s="131"/>
      <c r="H124" s="131"/>
      <c r="I124" s="131"/>
      <c r="J124" s="131"/>
    </row>
  </sheetData>
  <sheetProtection/>
  <mergeCells count="92">
    <mergeCell ref="B7:B16"/>
    <mergeCell ref="G119:H119"/>
    <mergeCell ref="I121:J121"/>
    <mergeCell ref="I122:J122"/>
    <mergeCell ref="E122:F122"/>
    <mergeCell ref="C18:D18"/>
    <mergeCell ref="B41:B42"/>
    <mergeCell ref="C43:D43"/>
    <mergeCell ref="C44:D44"/>
    <mergeCell ref="B22:B40"/>
    <mergeCell ref="I123:J123"/>
    <mergeCell ref="I124:J124"/>
    <mergeCell ref="G121:H121"/>
    <mergeCell ref="G122:H122"/>
    <mergeCell ref="G123:H123"/>
    <mergeCell ref="G124:H124"/>
    <mergeCell ref="E123:F123"/>
    <mergeCell ref="E124:F124"/>
    <mergeCell ref="E121:F121"/>
    <mergeCell ref="B66:B67"/>
    <mergeCell ref="C66:D66"/>
    <mergeCell ref="C68:D68"/>
    <mergeCell ref="C69:D69"/>
    <mergeCell ref="C70:D70"/>
    <mergeCell ref="C71:D71"/>
    <mergeCell ref="C73:D73"/>
    <mergeCell ref="A2:N2"/>
    <mergeCell ref="A3:B3"/>
    <mergeCell ref="C3:D3"/>
    <mergeCell ref="F3:G3"/>
    <mergeCell ref="J3:L3"/>
    <mergeCell ref="M3:N3"/>
    <mergeCell ref="C4:D4"/>
    <mergeCell ref="C41:D41"/>
    <mergeCell ref="C19:D19"/>
    <mergeCell ref="C5:D5"/>
    <mergeCell ref="C6:D6"/>
    <mergeCell ref="C7:D7"/>
    <mergeCell ref="C17:D17"/>
    <mergeCell ref="C20:D20"/>
    <mergeCell ref="C54:D54"/>
    <mergeCell ref="C45:D45"/>
    <mergeCell ref="C22:D22"/>
    <mergeCell ref="C21:D21"/>
    <mergeCell ref="C46:D46"/>
    <mergeCell ref="B47:B49"/>
    <mergeCell ref="C47:D47"/>
    <mergeCell ref="B50:B53"/>
    <mergeCell ref="C50:D50"/>
    <mergeCell ref="B85:B86"/>
    <mergeCell ref="C85:D85"/>
    <mergeCell ref="C55:D55"/>
    <mergeCell ref="C56:D56"/>
    <mergeCell ref="B57:B65"/>
    <mergeCell ref="C57:D57"/>
    <mergeCell ref="C74:D74"/>
    <mergeCell ref="C75:D75"/>
    <mergeCell ref="B75:B79"/>
    <mergeCell ref="B71:B72"/>
    <mergeCell ref="C91:D91"/>
    <mergeCell ref="C92:D92"/>
    <mergeCell ref="C80:D80"/>
    <mergeCell ref="C81:D81"/>
    <mergeCell ref="C82:D82"/>
    <mergeCell ref="C83:D83"/>
    <mergeCell ref="C84:D84"/>
    <mergeCell ref="C87:D87"/>
    <mergeCell ref="C88:D88"/>
    <mergeCell ref="C89:D89"/>
    <mergeCell ref="C90:D90"/>
    <mergeCell ref="C105:D105"/>
    <mergeCell ref="C106:D106"/>
    <mergeCell ref="C107:D107"/>
    <mergeCell ref="C93:D93"/>
    <mergeCell ref="C94:D94"/>
    <mergeCell ref="C99:D99"/>
    <mergeCell ref="C95:D95"/>
    <mergeCell ref="C96:D96"/>
    <mergeCell ref="C97:D97"/>
    <mergeCell ref="C98:D98"/>
    <mergeCell ref="C100:D100"/>
    <mergeCell ref="C101:D101"/>
    <mergeCell ref="C104:D104"/>
    <mergeCell ref="C102:D102"/>
    <mergeCell ref="C103:D103"/>
    <mergeCell ref="C114:D114"/>
    <mergeCell ref="C108:D108"/>
    <mergeCell ref="C109:D109"/>
    <mergeCell ref="C110:D110"/>
    <mergeCell ref="C112:D112"/>
    <mergeCell ref="C111:D111"/>
    <mergeCell ref="C113:D113"/>
  </mergeCells>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情報技術試験場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ソフト開発部</dc:creator>
  <cp:keywords/>
  <dc:description/>
  <cp:lastModifiedBy>lics-pc</cp:lastModifiedBy>
  <cp:lastPrinted>2011-08-19T01:56:48Z</cp:lastPrinted>
  <dcterms:created xsi:type="dcterms:W3CDTF">2005-09-14T00:07:58Z</dcterms:created>
  <dcterms:modified xsi:type="dcterms:W3CDTF">2011-08-20T01:11:39Z</dcterms:modified>
  <cp:category/>
  <cp:version/>
  <cp:contentType/>
  <cp:contentStatus/>
</cp:coreProperties>
</file>